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装箱单" sheetId="1" r:id="rId1"/>
  </sheets>
  <externalReferences>
    <externalReference r:id="rId2"/>
  </externalReferences>
  <definedNames>
    <definedName name="Ext">[1]LUT!$G$2</definedName>
    <definedName name="Gender">[1]LUT!$I$1:$BI$1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<sst xmlns="http://schemas.openxmlformats.org/spreadsheetml/2006/main" count="35" uniqueCount="35">
  <si>
    <r>
      <rPr>
        <b/>
        <sz val="36"/>
        <color theme="1"/>
        <rFont val="宋体"/>
        <charset val="134"/>
      </rPr>
      <t>上 海 汭 珩</t>
    </r>
    <r>
      <rPr>
        <b/>
        <sz val="36"/>
        <color theme="1"/>
        <rFont val="Calibri"/>
        <charset val="134"/>
      </rPr>
      <t xml:space="preserve">  </t>
    </r>
    <r>
      <rPr>
        <b/>
        <sz val="36"/>
        <color theme="1"/>
        <rFont val="宋体"/>
        <charset val="134"/>
      </rPr>
      <t>发</t>
    </r>
    <r>
      <rPr>
        <b/>
        <sz val="36"/>
        <color theme="1"/>
        <rFont val="Calibri"/>
        <charset val="134"/>
      </rPr>
      <t xml:space="preserve">  </t>
    </r>
    <r>
      <rPr>
        <b/>
        <sz val="36"/>
        <color theme="1"/>
        <rFont val="宋体"/>
        <charset val="134"/>
      </rPr>
      <t>货</t>
    </r>
    <r>
      <rPr>
        <b/>
        <sz val="36"/>
        <color theme="1"/>
        <rFont val="Calibri"/>
        <charset val="134"/>
      </rPr>
      <t xml:space="preserve">  </t>
    </r>
    <r>
      <rPr>
        <b/>
        <sz val="36"/>
        <color theme="1"/>
        <rFont val="宋体"/>
        <charset val="134"/>
      </rPr>
      <t>清</t>
    </r>
    <r>
      <rPr>
        <b/>
        <sz val="36"/>
        <color theme="1"/>
        <rFont val="Calibri"/>
        <charset val="134"/>
      </rPr>
      <t xml:space="preserve">  </t>
    </r>
    <r>
      <rPr>
        <b/>
        <sz val="36"/>
        <color theme="1"/>
        <rFont val="宋体"/>
        <charset val="134"/>
      </rPr>
      <t>单</t>
    </r>
  </si>
  <si>
    <t>Shipping Date 发货日期:</t>
  </si>
  <si>
    <t>快递单号:</t>
  </si>
  <si>
    <t>SF1529522461627</t>
  </si>
  <si>
    <t>顺丰快递</t>
  </si>
  <si>
    <t>蔡科达，13506741133，浙江省宁波市慈溪市慈溪市桥头镇西工业区慈溪市金达鞋业有限公司</t>
  </si>
  <si>
    <t xml:space="preserve">ORDER NR </t>
  </si>
  <si>
    <t>Item Code</t>
  </si>
  <si>
    <t xml:space="preserve">ARTICLE </t>
  </si>
  <si>
    <t>Colour</t>
  </si>
  <si>
    <t>Size</t>
  </si>
  <si>
    <t>Order Qty</t>
  </si>
  <si>
    <t>Back-up Qty</t>
  </si>
  <si>
    <t>Total Qty</t>
  </si>
  <si>
    <t>Net Weight (kg)</t>
  </si>
  <si>
    <t>Gross Weight (kg)</t>
  </si>
  <si>
    <t>Carton #/Total</t>
  </si>
  <si>
    <t>REMARK</t>
  </si>
  <si>
    <t>订单号</t>
  </si>
  <si>
    <t>产品型号</t>
  </si>
  <si>
    <t>款号</t>
  </si>
  <si>
    <t>颜色</t>
  </si>
  <si>
    <t>尺码</t>
  </si>
  <si>
    <t>订单数</t>
  </si>
  <si>
    <t>备品数</t>
  </si>
  <si>
    <t>总实发数</t>
  </si>
  <si>
    <t>净重（公斤)</t>
  </si>
  <si>
    <t>毛重（公斤)</t>
  </si>
  <si>
    <t>包装规格</t>
  </si>
  <si>
    <t>备注</t>
  </si>
  <si>
    <t>金达鞋业，S24040386</t>
  </si>
  <si>
    <t>YB022-黑色-55CM</t>
  </si>
  <si>
    <t>P24040573 ,DEFACTO TANLIJIE 黑色弹力结双绳55cm，3700 pcs</t>
  </si>
  <si>
    <t>黑色</t>
  </si>
  <si>
    <t>21*37*15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</si>
</sst>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m\-dd"/>
    <numFmt numFmtId="178" formatCode="0_ "/>
  </numFmts>
  <fonts count="37">
    <font>
      <sz val="11"/>
      <color theme="1"/>
      <name val="宋体"/>
      <charset val="134"/>
      <scheme val="minor"/>
    </font>
    <font>
      <b/>
      <sz val="10"/>
      <color theme="1"/>
      <name val="Calibri"/>
      <charset val="134"/>
    </font>
    <font>
      <b/>
      <sz val="11"/>
      <color theme="1"/>
      <name val="Calibri"/>
      <charset val="134"/>
    </font>
    <font>
      <b/>
      <sz val="20"/>
      <color theme="1"/>
      <name val="Calibri"/>
      <charset val="134"/>
    </font>
    <font>
      <b/>
      <sz val="36"/>
      <color theme="1"/>
      <name val="宋体"/>
      <charset val="134"/>
    </font>
    <font>
      <b/>
      <sz val="36"/>
      <color theme="1"/>
      <name val="Calibri"/>
      <charset val="134"/>
    </font>
    <font>
      <b/>
      <sz val="11"/>
      <color rgb="FFFF0000"/>
      <name val="Calibri"/>
      <charset val="134"/>
    </font>
    <font>
      <b/>
      <sz val="11"/>
      <color rgb="FFFF0000"/>
      <name val="宋体"/>
      <charset val="134"/>
    </font>
    <font>
      <b/>
      <sz val="11"/>
      <color theme="1"/>
      <name val="宋体"/>
      <charset val="134"/>
    </font>
    <font>
      <b/>
      <sz val="10"/>
      <name val="Calibri"/>
      <charset val="134"/>
    </font>
    <font>
      <sz val="10"/>
      <name val="宋体"/>
      <charset val="134"/>
    </font>
    <font>
      <sz val="12"/>
      <color theme="1"/>
      <name val="宋体"/>
      <charset val="134"/>
    </font>
    <font>
      <b/>
      <sz val="8"/>
      <color theme="1"/>
      <name val="宋体"/>
      <charset val="134"/>
    </font>
    <font>
      <b/>
      <sz val="10"/>
      <name val="宋体"/>
      <charset val="134"/>
    </font>
    <font>
      <b/>
      <sz val="12"/>
      <color theme="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Calibri"/>
      <charset val="134"/>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4" borderId="8" applyNumberFormat="0" applyAlignment="0" applyProtection="0">
      <alignment vertical="center"/>
    </xf>
    <xf numFmtId="0" fontId="24" fillId="5" borderId="9" applyNumberFormat="0" applyAlignment="0" applyProtection="0">
      <alignment vertical="center"/>
    </xf>
    <xf numFmtId="0" fontId="25" fillId="5" borderId="8" applyNumberFormat="0" applyAlignment="0" applyProtection="0">
      <alignment vertical="center"/>
    </xf>
    <xf numFmtId="0" fontId="26" fillId="6"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xf numFmtId="0" fontId="35" fillId="0" borderId="0"/>
    <xf numFmtId="0" fontId="34" fillId="0" borderId="0"/>
    <xf numFmtId="0" fontId="35" fillId="0" borderId="0">
      <alignment vertical="center"/>
    </xf>
    <xf numFmtId="0" fontId="36" fillId="0" borderId="0">
      <alignment vertical="center"/>
    </xf>
    <xf numFmtId="0" fontId="36" fillId="0" borderId="0">
      <alignment vertical="center"/>
    </xf>
  </cellStyleXfs>
  <cellXfs count="3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right" vertical="center"/>
    </xf>
    <xf numFmtId="14" fontId="6" fillId="0" borderId="1" xfId="0" applyNumberFormat="1" applyFont="1" applyBorder="1" applyAlignment="1">
      <alignment horizontal="center" vertical="center"/>
    </xf>
    <xf numFmtId="49" fontId="7" fillId="0" borderId="2" xfId="0" applyNumberFormat="1" applyFont="1" applyBorder="1" applyAlignment="1">
      <alignment horizontal="center" vertical="center"/>
    </xf>
    <xf numFmtId="176" fontId="8" fillId="0" borderId="0" xfId="0" applyNumberFormat="1" applyFont="1" applyAlignment="1">
      <alignment vertical="center"/>
    </xf>
    <xf numFmtId="0" fontId="8" fillId="0" borderId="0" xfId="0" applyFont="1" applyAlignment="1">
      <alignment vertical="center"/>
    </xf>
    <xf numFmtId="0" fontId="9" fillId="0" borderId="3" xfId="0" applyFont="1" applyBorder="1" applyAlignment="1">
      <alignment horizontal="center" vertical="center" wrapText="1"/>
    </xf>
    <xf numFmtId="0" fontId="9" fillId="0" borderId="3" xfId="52" applyFont="1" applyFill="1" applyBorder="1" applyAlignment="1">
      <alignment horizontal="center" vertical="center" wrapText="1"/>
    </xf>
    <xf numFmtId="177" fontId="9" fillId="0" borderId="3" xfId="52" applyNumberFormat="1" applyFont="1" applyFill="1" applyBorder="1" applyAlignment="1">
      <alignment horizontal="center" vertical="center" wrapText="1"/>
    </xf>
    <xf numFmtId="176" fontId="9" fillId="0" borderId="3" xfId="52" applyNumberFormat="1" applyFont="1" applyFill="1" applyBorder="1" applyAlignment="1">
      <alignment horizontal="center" vertical="center" wrapText="1"/>
    </xf>
    <xf numFmtId="49" fontId="9" fillId="0" borderId="3" xfId="52" applyNumberFormat="1" applyFont="1" applyFill="1" applyBorder="1" applyAlignment="1">
      <alignment horizontal="center" vertical="center" wrapText="1"/>
    </xf>
    <xf numFmtId="15" fontId="9" fillId="0" borderId="3" xfId="52"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10" fillId="2" borderId="3" xfId="0" applyFont="1" applyFill="1" applyBorder="1" applyAlignment="1" applyProtection="1">
      <alignment horizontal="center" vertical="center" wrapText="1"/>
    </xf>
    <xf numFmtId="0" fontId="8" fillId="0" borderId="3" xfId="0" applyFont="1" applyBorder="1" applyAlignment="1">
      <alignment horizontal="center" vertical="center"/>
    </xf>
    <xf numFmtId="0" fontId="2" fillId="0" borderId="3" xfId="0" applyFont="1" applyBorder="1" applyAlignment="1">
      <alignment horizontal="center" vertical="center"/>
    </xf>
    <xf numFmtId="178" fontId="2" fillId="0" borderId="3" xfId="0" applyNumberFormat="1" applyFont="1" applyBorder="1" applyAlignment="1">
      <alignment horizontal="center" vertical="center"/>
    </xf>
    <xf numFmtId="0" fontId="2" fillId="2" borderId="3" xfId="0" applyFont="1" applyFill="1" applyBorder="1" applyAlignment="1">
      <alignment horizontal="center" vertical="center" wrapText="1"/>
    </xf>
    <xf numFmtId="0" fontId="8" fillId="2" borderId="3" xfId="0" applyFont="1" applyFill="1" applyBorder="1" applyAlignment="1">
      <alignment horizontal="center" vertical="center"/>
    </xf>
    <xf numFmtId="0" fontId="2" fillId="2" borderId="3" xfId="0" applyFont="1" applyFill="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wrapText="1"/>
    </xf>
    <xf numFmtId="0" fontId="12" fillId="0" borderId="0" xfId="0" applyFont="1" applyAlignment="1">
      <alignment horizontal="center" vertical="center"/>
    </xf>
    <xf numFmtId="49" fontId="13" fillId="0" borderId="3" xfId="52" applyNumberFormat="1" applyFont="1" applyFill="1" applyBorder="1" applyAlignment="1">
      <alignment horizontal="center" vertical="center" wrapText="1"/>
    </xf>
    <xf numFmtId="0" fontId="14" fillId="0" borderId="3" xfId="0" applyFont="1" applyBorder="1" applyAlignment="1">
      <alignment horizontal="center" vertical="center" wrapText="1"/>
    </xf>
    <xf numFmtId="0" fontId="10" fillId="2" borderId="4" xfId="0" applyFont="1" applyFill="1" applyBorder="1" applyAlignment="1" applyProtection="1">
      <alignment horizontal="center" vertical="center" shrinkToFit="1"/>
    </xf>
    <xf numFmtId="0" fontId="3" fillId="2" borderId="3"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常规 2 2" xfId="50"/>
    <cellStyle name="Normal_WALMART CANADA FINAL FORMS" xfId="51"/>
    <cellStyle name="常规 2" xfId="52"/>
    <cellStyle name="常规 3" xfId="53"/>
    <cellStyle name="常规 4" xfId="54"/>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1\AppData\Local\Temp\Rar$DIa0.591\K20948U-HT-I%20(JB7107J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UT"/>
      <sheetName val="SHEET 1"/>
      <sheetName val="Sample form (范例)"/>
    </sheetNames>
    <sheetDataSet>
      <sheetData sheetId="0"/>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tabSelected="1" workbookViewId="0">
      <selection activeCell="I9" sqref="I9"/>
    </sheetView>
  </sheetViews>
  <sheetFormatPr defaultColWidth="18" defaultRowHeight="26.25"/>
  <cols>
    <col min="1" max="1" width="15.75" style="2" customWidth="1"/>
    <col min="2" max="2" width="14" style="2" customWidth="1"/>
    <col min="3" max="3" width="22.625" style="3" customWidth="1"/>
    <col min="4" max="4" width="11.1333333333333" style="3" customWidth="1"/>
    <col min="5" max="5" width="8.88333333333333" style="3" customWidth="1"/>
    <col min="6" max="6" width="14.125" style="3" customWidth="1"/>
    <col min="7" max="7" width="9.63333333333333" style="4" customWidth="1"/>
    <col min="8" max="8" width="12.75" style="3" customWidth="1"/>
    <col min="9" max="9" width="17.25" style="5" customWidth="1"/>
    <col min="10" max="11" width="17.25" style="3" customWidth="1"/>
    <col min="12" max="12" width="12.8833333333333" style="3" customWidth="1"/>
    <col min="13" max="13" width="18" style="3"/>
    <col min="14" max="15" width="10" style="3" customWidth="1"/>
    <col min="16" max="16" width="7.63333333333333" style="3" customWidth="1"/>
    <col min="17" max="17" width="9.5" style="3" customWidth="1"/>
    <col min="18" max="16384" width="18" style="3"/>
  </cols>
  <sheetData>
    <row r="1" ht="46.5" spans="1:12">
      <c r="A1" s="6" t="s">
        <v>0</v>
      </c>
      <c r="B1" s="7"/>
      <c r="C1" s="8"/>
      <c r="D1" s="8"/>
      <c r="E1" s="8"/>
      <c r="F1" s="8"/>
      <c r="G1" s="8"/>
      <c r="H1" s="8"/>
      <c r="I1" s="8"/>
      <c r="J1" s="8"/>
      <c r="K1" s="8"/>
      <c r="L1" s="8"/>
    </row>
    <row r="2" spans="1:12">
      <c r="A2" s="9"/>
      <c r="B2" s="9"/>
      <c r="C2" s="5"/>
      <c r="D2" s="5"/>
      <c r="E2" s="5"/>
      <c r="F2" s="5"/>
      <c r="G2" s="5"/>
      <c r="H2" s="5"/>
      <c r="J2" s="5"/>
      <c r="K2" s="5"/>
      <c r="L2" s="5"/>
    </row>
    <row r="3" spans="4:7">
      <c r="D3" s="10" t="s">
        <v>1</v>
      </c>
      <c r="E3" s="11">
        <v>45409</v>
      </c>
      <c r="F3" s="11"/>
      <c r="G3" s="3"/>
    </row>
    <row r="4" ht="41" customHeight="1" spans="4:12">
      <c r="D4" s="10" t="s">
        <v>2</v>
      </c>
      <c r="E4" s="12" t="s">
        <v>3</v>
      </c>
      <c r="F4" s="12"/>
      <c r="G4" s="13" t="s">
        <v>4</v>
      </c>
      <c r="H4" s="14" t="s">
        <v>5</v>
      </c>
      <c r="I4" s="30"/>
      <c r="J4" s="30"/>
      <c r="K4" s="30"/>
      <c r="L4" s="30"/>
    </row>
    <row r="5" ht="9.95" customHeight="1" spans="9:10">
      <c r="I5" s="31"/>
      <c r="J5" s="29"/>
    </row>
    <row r="6" s="1" customFormat="1" ht="12.75" spans="1:12">
      <c r="A6" s="15" t="s">
        <v>6</v>
      </c>
      <c r="B6" s="16" t="s">
        <v>7</v>
      </c>
      <c r="C6" s="16" t="s">
        <v>8</v>
      </c>
      <c r="D6" s="17" t="s">
        <v>9</v>
      </c>
      <c r="E6" s="17" t="s">
        <v>10</v>
      </c>
      <c r="F6" s="18" t="s">
        <v>11</v>
      </c>
      <c r="G6" s="19" t="s">
        <v>12</v>
      </c>
      <c r="H6" s="19" t="s">
        <v>13</v>
      </c>
      <c r="I6" s="19" t="s">
        <v>14</v>
      </c>
      <c r="J6" s="19" t="s">
        <v>15</v>
      </c>
      <c r="K6" s="19" t="s">
        <v>16</v>
      </c>
      <c r="L6" s="16" t="s">
        <v>17</v>
      </c>
    </row>
    <row r="7" s="1" customFormat="1" ht="12.75" spans="1:12">
      <c r="A7" s="15" t="s">
        <v>18</v>
      </c>
      <c r="B7" s="16" t="s">
        <v>19</v>
      </c>
      <c r="C7" s="20" t="s">
        <v>20</v>
      </c>
      <c r="D7" s="19" t="s">
        <v>21</v>
      </c>
      <c r="E7" s="19" t="s">
        <v>22</v>
      </c>
      <c r="F7" s="18" t="s">
        <v>23</v>
      </c>
      <c r="G7" s="19" t="s">
        <v>24</v>
      </c>
      <c r="H7" s="19" t="s">
        <v>25</v>
      </c>
      <c r="I7" s="19" t="s">
        <v>26</v>
      </c>
      <c r="J7" s="19" t="s">
        <v>27</v>
      </c>
      <c r="K7" s="32" t="s">
        <v>28</v>
      </c>
      <c r="L7" s="16" t="s">
        <v>29</v>
      </c>
    </row>
    <row r="8" ht="60" customHeight="1" spans="1:12">
      <c r="A8" s="21" t="s">
        <v>30</v>
      </c>
      <c r="B8" s="21" t="s">
        <v>31</v>
      </c>
      <c r="C8" s="22" t="s">
        <v>32</v>
      </c>
      <c r="D8" s="23" t="s">
        <v>33</v>
      </c>
      <c r="E8" s="23"/>
      <c r="F8" s="24">
        <v>3700</v>
      </c>
      <c r="G8" s="25">
        <f>+F8*0.03</f>
        <v>111</v>
      </c>
      <c r="H8" s="25">
        <f>+F8+G8</f>
        <v>3811</v>
      </c>
      <c r="I8" s="33">
        <v>2.38</v>
      </c>
      <c r="J8" s="34">
        <v>2.5</v>
      </c>
      <c r="K8" s="34" t="s">
        <v>34</v>
      </c>
      <c r="L8" s="33">
        <v>1</v>
      </c>
    </row>
    <row r="9" ht="60" customHeight="1" spans="1:12">
      <c r="A9" s="21"/>
      <c r="B9" s="21"/>
      <c r="C9" s="22"/>
      <c r="D9" s="23"/>
      <c r="E9" s="23"/>
      <c r="F9" s="24"/>
      <c r="G9" s="25"/>
      <c r="H9" s="25"/>
      <c r="I9" s="33"/>
      <c r="J9" s="33"/>
      <c r="K9" s="33"/>
      <c r="L9" s="33"/>
    </row>
    <row r="10" ht="60" customHeight="1" spans="1:12">
      <c r="A10" s="21"/>
      <c r="B10" s="21"/>
      <c r="C10" s="22"/>
      <c r="D10" s="23"/>
      <c r="E10" s="23"/>
      <c r="F10" s="24"/>
      <c r="G10" s="25"/>
      <c r="H10" s="25"/>
      <c r="I10" s="33"/>
      <c r="J10" s="33"/>
      <c r="K10" s="33"/>
      <c r="L10" s="33"/>
    </row>
    <row r="11" spans="1:12">
      <c r="A11" s="26"/>
      <c r="B11" s="26"/>
      <c r="C11" s="27"/>
      <c r="D11" s="28"/>
      <c r="E11" s="28"/>
      <c r="F11" s="28">
        <f>SUM(F8:F10)</f>
        <v>3700</v>
      </c>
      <c r="G11" s="28">
        <f>SUM(G8:G10)</f>
        <v>111</v>
      </c>
      <c r="H11" s="28">
        <f>SUM(H8:H10)</f>
        <v>3811</v>
      </c>
      <c r="I11" s="28"/>
      <c r="J11" s="28">
        <f>SUM(J8:J10)</f>
        <v>2.5</v>
      </c>
      <c r="K11" s="35"/>
      <c r="L11" s="28">
        <f>SUM(L8:L10)</f>
        <v>1</v>
      </c>
    </row>
    <row r="13" spans="3:3">
      <c r="C13" s="29"/>
    </row>
  </sheetData>
  <mergeCells count="5">
    <mergeCell ref="A1:L1"/>
    <mergeCell ref="A2:L2"/>
    <mergeCell ref="E3:F3"/>
    <mergeCell ref="E4:F4"/>
    <mergeCell ref="J5:L5"/>
  </mergeCells>
  <pageMargins left="0.393700787401575" right="0" top="0" bottom="0" header="0.31496062992126" footer="0.31496062992126"/>
  <pageSetup paperSize="9" scale="79" orientation="landscape" verticalDpi="2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装箱单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Kacery</dc:creator>
  <cp:lastModifiedBy>Administrator</cp:lastModifiedBy>
  <dcterms:created xsi:type="dcterms:W3CDTF">2017-02-25T05:34:00Z</dcterms:created>
  <cp:lastPrinted>2020-07-12T09:32:00Z</cp:lastPrinted>
  <dcterms:modified xsi:type="dcterms:W3CDTF">2024-04-27T09:53:39Z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1CB0DF3051B04DDD8580F85223FAFFF9</vt:lpwstr>
  </property>
</Properties>
</file>