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05" yWindow="-105" windowWidth="23250" windowHeight="12570"/>
  </bookViews>
  <sheets>
    <sheet name="价格贴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价格贴!$A$1:$L$48</definedName>
  </definedNames>
  <calcPr calcId="124519"/>
</workbook>
</file>

<file path=xl/calcChain.xml><?xml version="1.0" encoding="utf-8"?>
<calcChain xmlns="http://schemas.openxmlformats.org/spreadsheetml/2006/main">
  <c r="F48" i="7"/>
  <c r="F35"/>
  <c r="F22"/>
  <c r="F9"/>
  <c r="G8"/>
  <c r="H8" s="1"/>
  <c r="G7"/>
  <c r="H7" s="1"/>
</calcChain>
</file>

<file path=xl/sharedStrings.xml><?xml version="1.0" encoding="utf-8"?>
<sst xmlns="http://schemas.openxmlformats.org/spreadsheetml/2006/main" count="113" uniqueCount="46">
  <si>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</si>
  <si>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</si>
  <si>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</si>
  <si>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</si>
  <si>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</si>
  <si>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</si>
  <si>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</si>
  <si>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</si>
  <si>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</si>
  <si>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</si>
  <si>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</si>
  <si>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</si>
  <si>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</si>
  <si>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</si>
  <si>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</si>
  <si>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</si>
  <si>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</si>
  <si>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5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</si>
  <si>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5" type="noConversion"/>
  </si>
  <si>
    <t>Item Code</t>
    <phoneticPr fontId="15" type="noConversion"/>
  </si>
  <si>
    <t xml:space="preserve">ARTICLE </t>
    <phoneticPr fontId="15" type="noConversion"/>
  </si>
  <si>
    <t>Colour</t>
    <phoneticPr fontId="15" type="noConversion"/>
  </si>
  <si>
    <t>产品规格</t>
    <phoneticPr fontId="15" type="noConversion"/>
  </si>
  <si>
    <t xml:space="preserve">ORDER NR </t>
    <phoneticPr fontId="15" type="noConversion"/>
  </si>
  <si>
    <t>订单号</t>
    <phoneticPr fontId="19" type="noConversion"/>
  </si>
  <si>
    <t>款号</t>
    <phoneticPr fontId="15" type="noConversion"/>
  </si>
  <si>
    <t>品名</t>
    <phoneticPr fontId="15" type="noConversion"/>
  </si>
  <si>
    <t>号型</t>
    <phoneticPr fontId="15" type="noConversion"/>
  </si>
  <si>
    <t xml:space="preserve">小郭 13588303612 
浙江省 湖州市德清县
雷甸镇永和东路1号杭州哈博服饰有限公司
</t>
    <phoneticPr fontId="15" type="noConversion"/>
  </si>
  <si>
    <t xml:space="preserve">ASSORTED SIZE </t>
    <phoneticPr fontId="19" type="noConversion"/>
  </si>
  <si>
    <t>橙色贴纸</t>
    <phoneticPr fontId="19" type="noConversion"/>
  </si>
  <si>
    <t>101*28</t>
    <phoneticPr fontId="19" type="noConversion"/>
  </si>
  <si>
    <t>E-COMMERCE</t>
    <phoneticPr fontId="19" type="noConversion"/>
  </si>
  <si>
    <t>绿色贴纸</t>
    <phoneticPr fontId="19" type="noConversion"/>
  </si>
  <si>
    <t xml:space="preserve">P24030590 //S24030340           </t>
    <phoneticPr fontId="19" type="noConversion"/>
  </si>
  <si>
    <t>RED</t>
  </si>
  <si>
    <t>1023-J044</t>
  </si>
  <si>
    <t xml:space="preserve">BLACK </t>
    <phoneticPr fontId="15" type="noConversion"/>
  </si>
  <si>
    <t>63.5*38</t>
    <phoneticPr fontId="15" type="noConversion"/>
  </si>
  <si>
    <t>28*85</t>
    <phoneticPr fontId="15" type="noConversion"/>
  </si>
  <si>
    <t>38*50</t>
    <phoneticPr fontId="15" type="noConversion"/>
  </si>
  <si>
    <t>BLACK SOOT</t>
    <phoneticPr fontId="15" type="noConversion"/>
  </si>
  <si>
    <t>KOMBU GREEN</t>
    <phoneticPr fontId="15" type="noConversion"/>
  </si>
  <si>
    <t xml:space="preserve">RHUBARB </t>
    <phoneticPr fontId="15" type="noConversion"/>
  </si>
  <si>
    <t xml:space="preserve">P24040728           //S24040490 </t>
    <phoneticPr fontId="15" type="noConversion"/>
  </si>
  <si>
    <t>SF 1530433581074</t>
    <phoneticPr fontId="15" type="noConversion"/>
  </si>
</sst>
</file>

<file path=xl/styles.xml><?xml version="1.0" encoding="utf-8"?>
<styleSheet xmlns="http://schemas.openxmlformats.org/spreadsheetml/2006/main">
  <numFmts count="2">
    <numFmt numFmtId="176" formatCode="[DBNum1][$-804]yyyy&quot;年&quot;m&quot;月&quot;d&quot;日&quot;;@"/>
    <numFmt numFmtId="177" formatCode="0_);[Red]\(0\)"/>
  </numFmts>
  <fonts count="32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Tahoma"/>
      <family val="2"/>
    </font>
    <font>
      <b/>
      <sz val="9"/>
      <color theme="1" tint="4.9989318521683403E-2"/>
      <name val="宋体"/>
      <family val="3"/>
      <charset val="134"/>
    </font>
    <font>
      <sz val="8"/>
      <color theme="1"/>
      <name val="宋体"/>
      <family val="3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  <font>
      <sz val="8"/>
      <name val="Geneva"/>
      <family val="1"/>
    </font>
    <font>
      <sz val="8"/>
      <color rgb="FF000000"/>
      <name val="Helvetica"/>
      <family val="2"/>
    </font>
    <font>
      <b/>
      <sz val="8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5">
    <xf numFmtId="176" fontId="0" fillId="0" borderId="0">
      <alignment vertical="center"/>
    </xf>
    <xf numFmtId="176" fontId="9" fillId="0" borderId="0"/>
    <xf numFmtId="176" fontId="10" fillId="0" borderId="0"/>
    <xf numFmtId="176" fontId="10" fillId="0" borderId="0">
      <alignment vertical="center"/>
    </xf>
    <xf numFmtId="176" fontId="11" fillId="0" borderId="0">
      <alignment vertical="center"/>
    </xf>
    <xf numFmtId="176" fontId="11" fillId="0" borderId="0">
      <alignment vertical="center"/>
    </xf>
    <xf numFmtId="176" fontId="20" fillId="0" borderId="0"/>
    <xf numFmtId="176" fontId="11" fillId="0" borderId="0">
      <alignment vertical="center"/>
    </xf>
    <xf numFmtId="177" fontId="22" fillId="0" borderId="0"/>
    <xf numFmtId="176" fontId="22" fillId="0" borderId="0">
      <alignment vertical="center"/>
    </xf>
    <xf numFmtId="176" fontId="22" fillId="0" borderId="0">
      <alignment vertical="center"/>
    </xf>
    <xf numFmtId="176" fontId="22" fillId="0" borderId="0">
      <alignment vertical="center"/>
    </xf>
    <xf numFmtId="176" fontId="24" fillId="0" borderId="0"/>
    <xf numFmtId="176" fontId="23" fillId="0" borderId="0">
      <alignment vertical="center"/>
    </xf>
    <xf numFmtId="0" fontId="22" fillId="0" borderId="0"/>
  </cellStyleXfs>
  <cellXfs count="43">
    <xf numFmtId="176" fontId="0" fillId="0" borderId="0" xfId="0">
      <alignment vertical="center"/>
    </xf>
    <xf numFmtId="0" fontId="2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>
      <alignment horizontal="right" vertical="center"/>
    </xf>
    <xf numFmtId="0" fontId="5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3" applyNumberFormat="1" applyFont="1" applyFill="1" applyBorder="1" applyAlignment="1">
      <alignment horizontal="center" vertical="center" wrapText="1"/>
    </xf>
    <xf numFmtId="0" fontId="8" fillId="0" borderId="1" xfId="2" applyNumberFormat="1" applyFont="1" applyBorder="1" applyAlignment="1">
      <alignment horizontal="center" vertical="center" wrapText="1"/>
    </xf>
    <xf numFmtId="0" fontId="12" fillId="0" borderId="1" xfId="3" applyNumberFormat="1" applyFont="1" applyFill="1" applyBorder="1" applyAlignment="1">
      <alignment horizontal="center" vertical="center" wrapText="1"/>
    </xf>
    <xf numFmtId="0" fontId="18" fillId="0" borderId="1" xfId="0" applyNumberFormat="1" applyFont="1" applyBorder="1" applyAlignment="1">
      <alignment horizontal="center" vertical="center"/>
    </xf>
    <xf numFmtId="0" fontId="25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8" fillId="0" borderId="2" xfId="3" applyNumberFormat="1" applyFont="1" applyFill="1" applyBorder="1" applyAlignment="1">
      <alignment horizontal="center" vertical="center" wrapText="1"/>
    </xf>
    <xf numFmtId="0" fontId="7" fillId="0" borderId="2" xfId="3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6" fontId="27" fillId="0" borderId="1" xfId="0" applyFont="1" applyBorder="1" applyAlignment="1">
      <alignment horizontal="center" vertical="center"/>
    </xf>
    <xf numFmtId="176" fontId="28" fillId="0" borderId="1" xfId="0" applyFont="1" applyBorder="1" applyAlignment="1">
      <alignment horizontal="center" vertical="center"/>
    </xf>
    <xf numFmtId="0" fontId="27" fillId="0" borderId="1" xfId="0" applyNumberFormat="1" applyFont="1" applyBorder="1" applyAlignment="1">
      <alignment horizontal="center" vertical="center"/>
    </xf>
    <xf numFmtId="176" fontId="27" fillId="0" borderId="1" xfId="0" applyFont="1" applyBorder="1" applyAlignment="1">
      <alignment horizontal="center" vertical="center" wrapText="1"/>
    </xf>
    <xf numFmtId="176" fontId="27" fillId="0" borderId="0" xfId="0" applyFont="1" applyBorder="1" applyAlignment="1">
      <alignment horizontal="center" vertical="center"/>
    </xf>
    <xf numFmtId="176" fontId="28" fillId="0" borderId="0" xfId="0" applyFont="1" applyBorder="1" applyAlignment="1">
      <alignment horizontal="center" vertical="center"/>
    </xf>
    <xf numFmtId="0" fontId="27" fillId="0" borderId="0" xfId="0" applyNumberFormat="1" applyFont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21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176" fontId="27" fillId="0" borderId="1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6" fillId="2" borderId="2" xfId="0" applyNumberFormat="1" applyFont="1" applyFill="1" applyBorder="1" applyAlignment="1">
      <alignment vertical="center"/>
    </xf>
    <xf numFmtId="1" fontId="29" fillId="2" borderId="1" xfId="6" applyNumberFormat="1" applyFont="1" applyFill="1" applyBorder="1" applyAlignment="1">
      <alignment horizontal="center" vertical="center"/>
    </xf>
    <xf numFmtId="0" fontId="26" fillId="2" borderId="1" xfId="0" applyNumberFormat="1" applyFont="1" applyFill="1" applyBorder="1" applyAlignment="1">
      <alignment horizontal="center" vertical="center"/>
    </xf>
    <xf numFmtId="0" fontId="30" fillId="0" borderId="0" xfId="0" applyNumberFormat="1" applyFont="1">
      <alignment vertical="center"/>
    </xf>
    <xf numFmtId="0" fontId="31" fillId="0" borderId="1" xfId="0" applyNumberFormat="1" applyFont="1" applyBorder="1" applyAlignment="1">
      <alignment horizontal="center" vertical="center"/>
    </xf>
    <xf numFmtId="0" fontId="26" fillId="0" borderId="1" xfId="0" applyNumberFormat="1" applyFont="1" applyFill="1" applyBorder="1" applyAlignment="1">
      <alignment horizontal="center" vertical="center"/>
    </xf>
  </cellXfs>
  <cellStyles count="15">
    <cellStyle name="Normal 2" xfId="1"/>
    <cellStyle name="Normal 4" xfId="14"/>
    <cellStyle name="Normal_UPC Check Digit Calculator" xfId="6"/>
    <cellStyle name="常规" xfId="0" builtinId="0"/>
    <cellStyle name="常规 2" xfId="3"/>
    <cellStyle name="常规 2 2" xfId="2"/>
    <cellStyle name="常规 2 2 2" xfId="13"/>
    <cellStyle name="常规 2 3" xfId="8"/>
    <cellStyle name="常规 2 4 15" xfId="11"/>
    <cellStyle name="常规 24 14" xfId="9"/>
    <cellStyle name="常规 3" xfId="4"/>
    <cellStyle name="常规 4" xfId="5"/>
    <cellStyle name="常规 5" xfId="7"/>
    <cellStyle name="常规 90" xfId="10"/>
    <cellStyle name="常规 93" xfId="1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8"/>
  <sheetViews>
    <sheetView tabSelected="1" workbookViewId="0">
      <selection activeCell="L24" sqref="L24"/>
    </sheetView>
  </sheetViews>
  <sheetFormatPr defaultRowHeight="26.25"/>
  <cols>
    <col min="1" max="1" width="16.125" style="12" customWidth="1"/>
    <col min="2" max="2" width="11.25" style="12" customWidth="1"/>
    <col min="3" max="3" width="14.5" style="12" customWidth="1"/>
    <col min="4" max="4" width="14.625" style="12" customWidth="1"/>
    <col min="5" max="5" width="21.25" style="12" customWidth="1"/>
    <col min="6" max="6" width="8" style="12" customWidth="1"/>
    <col min="7" max="7" width="10.75" style="12" customWidth="1"/>
    <col min="8" max="8" width="8.25" style="12" customWidth="1"/>
    <col min="9" max="9" width="10.875" style="11" customWidth="1"/>
    <col min="10" max="10" width="10.125" style="12" customWidth="1"/>
    <col min="11" max="11" width="7.5" style="12" customWidth="1"/>
    <col min="12" max="12" width="6.25" style="12" customWidth="1"/>
    <col min="13" max="16384" width="9" style="1"/>
  </cols>
  <sheetData>
    <row r="1" spans="1:12">
      <c r="A1" s="24" t="s">
        <v>18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>
      <c r="A2" s="24" t="s">
        <v>17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ht="17.25" customHeight="1">
      <c r="D3" s="3" t="s">
        <v>0</v>
      </c>
      <c r="E3" s="26">
        <v>45410</v>
      </c>
      <c r="F3" s="26"/>
      <c r="G3" s="27" t="s">
        <v>28</v>
      </c>
      <c r="H3" s="27"/>
      <c r="I3" s="27"/>
      <c r="J3" s="27"/>
      <c r="K3" s="27"/>
      <c r="L3" s="27"/>
    </row>
    <row r="4" spans="1:12" ht="17.25" customHeight="1">
      <c r="A4" s="4"/>
      <c r="C4" s="29" t="s">
        <v>1</v>
      </c>
      <c r="D4" s="29"/>
      <c r="E4" s="28" t="s">
        <v>45</v>
      </c>
      <c r="F4" s="28"/>
      <c r="G4" s="27"/>
      <c r="H4" s="27"/>
      <c r="I4" s="27"/>
      <c r="J4" s="27"/>
      <c r="K4" s="27"/>
      <c r="L4" s="27"/>
    </row>
    <row r="5" spans="1:12" s="2" customFormat="1" ht="36" customHeight="1">
      <c r="A5" s="5" t="s">
        <v>23</v>
      </c>
      <c r="B5" s="6" t="s">
        <v>19</v>
      </c>
      <c r="C5" s="6" t="s">
        <v>20</v>
      </c>
      <c r="D5" s="6" t="s">
        <v>21</v>
      </c>
      <c r="E5" s="6" t="s">
        <v>2</v>
      </c>
      <c r="F5" s="6" t="s">
        <v>3</v>
      </c>
      <c r="G5" s="6" t="s">
        <v>4</v>
      </c>
      <c r="H5" s="6" t="s">
        <v>5</v>
      </c>
      <c r="I5" s="6" t="s">
        <v>6</v>
      </c>
      <c r="J5" s="6" t="s">
        <v>7</v>
      </c>
      <c r="K5" s="6" t="s">
        <v>8</v>
      </c>
      <c r="L5" s="6" t="s">
        <v>9</v>
      </c>
    </row>
    <row r="6" spans="1:12" s="2" customFormat="1" ht="23.25" customHeight="1">
      <c r="A6" s="7" t="s">
        <v>24</v>
      </c>
      <c r="B6" s="8" t="s">
        <v>22</v>
      </c>
      <c r="C6" s="9" t="s">
        <v>25</v>
      </c>
      <c r="D6" s="9" t="s">
        <v>26</v>
      </c>
      <c r="E6" s="10" t="s">
        <v>27</v>
      </c>
      <c r="F6" s="6" t="s">
        <v>10</v>
      </c>
      <c r="G6" s="6" t="s">
        <v>11</v>
      </c>
      <c r="H6" s="6" t="s">
        <v>12</v>
      </c>
      <c r="I6" s="13" t="s">
        <v>13</v>
      </c>
      <c r="J6" s="14" t="s">
        <v>14</v>
      </c>
      <c r="K6" s="14" t="s">
        <v>15</v>
      </c>
      <c r="L6" s="14" t="s">
        <v>16</v>
      </c>
    </row>
    <row r="7" spans="1:12" hidden="1">
      <c r="A7" s="35" t="s">
        <v>34</v>
      </c>
      <c r="B7" s="17" t="s">
        <v>31</v>
      </c>
      <c r="C7" s="17" t="s">
        <v>29</v>
      </c>
      <c r="D7" s="18" t="s">
        <v>30</v>
      </c>
      <c r="E7" s="17"/>
      <c r="F7" s="19">
        <v>2500</v>
      </c>
      <c r="G7" s="16">
        <f>F7*0.03</f>
        <v>75</v>
      </c>
      <c r="H7" s="12">
        <f>SUM(F7:G7)</f>
        <v>2575</v>
      </c>
    </row>
    <row r="8" spans="1:12" hidden="1">
      <c r="A8" s="35"/>
      <c r="B8" s="17" t="s">
        <v>31</v>
      </c>
      <c r="C8" s="17" t="s">
        <v>32</v>
      </c>
      <c r="D8" s="18" t="s">
        <v>33</v>
      </c>
      <c r="E8" s="17"/>
      <c r="F8" s="19">
        <v>2100</v>
      </c>
      <c r="G8" s="16">
        <f>F8*0.03</f>
        <v>63</v>
      </c>
      <c r="H8" s="16">
        <f>SUM(F8:G8)</f>
        <v>2163</v>
      </c>
    </row>
    <row r="9" spans="1:12" hidden="1">
      <c r="A9" s="20"/>
      <c r="B9" s="17"/>
      <c r="C9" s="21"/>
      <c r="D9" s="22"/>
      <c r="E9" s="21"/>
      <c r="F9" s="23">
        <f>SUM(F7:F8)</f>
        <v>4600</v>
      </c>
      <c r="G9" s="16"/>
      <c r="H9" s="16"/>
      <c r="I9" s="15"/>
      <c r="J9" s="16"/>
      <c r="K9" s="16"/>
      <c r="L9" s="16"/>
    </row>
    <row r="10" spans="1:12" ht="10.5" customHeight="1">
      <c r="A10" s="36" t="s">
        <v>44</v>
      </c>
      <c r="B10" s="32" t="s">
        <v>38</v>
      </c>
      <c r="C10" s="37" t="s">
        <v>36</v>
      </c>
      <c r="D10" s="37" t="s">
        <v>37</v>
      </c>
      <c r="E10" s="38">
        <v>190917764444</v>
      </c>
      <c r="F10" s="39">
        <v>50</v>
      </c>
    </row>
    <row r="11" spans="1:12" ht="10.5" customHeight="1">
      <c r="A11" s="30"/>
      <c r="B11" s="33"/>
      <c r="C11" s="37" t="s">
        <v>36</v>
      </c>
      <c r="D11" s="37" t="s">
        <v>37</v>
      </c>
      <c r="E11" s="38">
        <v>190917764451</v>
      </c>
      <c r="F11" s="39">
        <v>86</v>
      </c>
    </row>
    <row r="12" spans="1:12" ht="10.5" customHeight="1">
      <c r="A12" s="30"/>
      <c r="B12" s="33"/>
      <c r="C12" s="37" t="s">
        <v>36</v>
      </c>
      <c r="D12" s="37" t="s">
        <v>37</v>
      </c>
      <c r="E12" s="38">
        <v>190917764468</v>
      </c>
      <c r="F12" s="39">
        <v>110</v>
      </c>
    </row>
    <row r="13" spans="1:12" ht="10.5" customHeight="1">
      <c r="A13" s="30"/>
      <c r="B13" s="33"/>
      <c r="C13" s="37" t="s">
        <v>36</v>
      </c>
      <c r="D13" s="37" t="s">
        <v>37</v>
      </c>
      <c r="E13" s="38">
        <v>190917764475</v>
      </c>
      <c r="F13" s="39">
        <v>98</v>
      </c>
    </row>
    <row r="14" spans="1:12" ht="10.5" customHeight="1">
      <c r="A14" s="30"/>
      <c r="B14" s="33"/>
      <c r="C14" s="37" t="s">
        <v>36</v>
      </c>
      <c r="D14" s="37" t="s">
        <v>37</v>
      </c>
      <c r="E14" s="38">
        <v>190917764482</v>
      </c>
      <c r="F14" s="39">
        <v>72</v>
      </c>
    </row>
    <row r="15" spans="1:12" ht="10.5" customHeight="1">
      <c r="A15" s="30"/>
      <c r="B15" s="33"/>
      <c r="C15" s="37" t="s">
        <v>36</v>
      </c>
      <c r="D15" s="37" t="s">
        <v>37</v>
      </c>
      <c r="E15" s="38">
        <v>190917764499</v>
      </c>
      <c r="F15" s="39">
        <v>36</v>
      </c>
    </row>
    <row r="16" spans="1:12" ht="10.5" customHeight="1">
      <c r="A16" s="30"/>
      <c r="B16" s="33"/>
      <c r="C16" s="37" t="s">
        <v>36</v>
      </c>
      <c r="D16" s="40" t="s">
        <v>35</v>
      </c>
      <c r="E16" s="38">
        <v>190917764093</v>
      </c>
      <c r="F16" s="39">
        <v>46</v>
      </c>
    </row>
    <row r="17" spans="1:6" ht="10.5" customHeight="1">
      <c r="A17" s="30"/>
      <c r="B17" s="33"/>
      <c r="C17" s="37" t="s">
        <v>36</v>
      </c>
      <c r="D17" s="40" t="s">
        <v>35</v>
      </c>
      <c r="E17" s="38">
        <v>190917764109</v>
      </c>
      <c r="F17" s="39">
        <v>80</v>
      </c>
    </row>
    <row r="18" spans="1:6" ht="10.5" customHeight="1">
      <c r="A18" s="30"/>
      <c r="B18" s="33"/>
      <c r="C18" s="37" t="s">
        <v>36</v>
      </c>
      <c r="D18" s="40" t="s">
        <v>35</v>
      </c>
      <c r="E18" s="38">
        <v>190917764116</v>
      </c>
      <c r="F18" s="39">
        <v>100</v>
      </c>
    </row>
    <row r="19" spans="1:6" ht="10.5" customHeight="1">
      <c r="A19" s="30"/>
      <c r="B19" s="33"/>
      <c r="C19" s="37" t="s">
        <v>36</v>
      </c>
      <c r="D19" s="40" t="s">
        <v>35</v>
      </c>
      <c r="E19" s="38">
        <v>190917764123</v>
      </c>
      <c r="F19" s="39">
        <v>90</v>
      </c>
    </row>
    <row r="20" spans="1:6" ht="10.5" customHeight="1">
      <c r="A20" s="30"/>
      <c r="B20" s="33"/>
      <c r="C20" s="37" t="s">
        <v>36</v>
      </c>
      <c r="D20" s="40" t="s">
        <v>35</v>
      </c>
      <c r="E20" s="38">
        <v>190917764130</v>
      </c>
      <c r="F20" s="39">
        <v>68</v>
      </c>
    </row>
    <row r="21" spans="1:6" ht="10.5" customHeight="1">
      <c r="A21" s="30"/>
      <c r="B21" s="34"/>
      <c r="C21" s="37" t="s">
        <v>36</v>
      </c>
      <c r="D21" s="40" t="s">
        <v>35</v>
      </c>
      <c r="E21" s="38">
        <v>190917764147</v>
      </c>
      <c r="F21" s="39">
        <v>34</v>
      </c>
    </row>
    <row r="22" spans="1:6" ht="10.5" customHeight="1">
      <c r="A22" s="30"/>
      <c r="C22" s="41"/>
      <c r="D22" s="41"/>
      <c r="E22" s="41"/>
      <c r="F22" s="41">
        <f>SUM(F10:F21)</f>
        <v>870</v>
      </c>
    </row>
    <row r="23" spans="1:6" ht="10.5" customHeight="1">
      <c r="A23" s="30"/>
      <c r="B23" s="32" t="s">
        <v>39</v>
      </c>
      <c r="C23" s="37" t="s">
        <v>36</v>
      </c>
      <c r="D23" s="37" t="s">
        <v>41</v>
      </c>
      <c r="E23" s="38">
        <v>5019091776444</v>
      </c>
      <c r="F23" s="39">
        <v>50</v>
      </c>
    </row>
    <row r="24" spans="1:6" ht="10.5" customHeight="1">
      <c r="A24" s="30"/>
      <c r="B24" s="33"/>
      <c r="C24" s="37" t="s">
        <v>36</v>
      </c>
      <c r="D24" s="37" t="s">
        <v>41</v>
      </c>
      <c r="E24" s="38">
        <v>5019091776445</v>
      </c>
      <c r="F24" s="39">
        <v>86</v>
      </c>
    </row>
    <row r="25" spans="1:6" ht="10.5" customHeight="1">
      <c r="A25" s="30"/>
      <c r="B25" s="33"/>
      <c r="C25" s="37" t="s">
        <v>36</v>
      </c>
      <c r="D25" s="37" t="s">
        <v>41</v>
      </c>
      <c r="E25" s="38">
        <v>5019091776446</v>
      </c>
      <c r="F25" s="39">
        <v>110</v>
      </c>
    </row>
    <row r="26" spans="1:6" ht="10.5" customHeight="1">
      <c r="A26" s="30"/>
      <c r="B26" s="33"/>
      <c r="C26" s="37" t="s">
        <v>36</v>
      </c>
      <c r="D26" s="37" t="s">
        <v>41</v>
      </c>
      <c r="E26" s="38">
        <v>5019091776447</v>
      </c>
      <c r="F26" s="39">
        <v>98</v>
      </c>
    </row>
    <row r="27" spans="1:6" ht="10.5" customHeight="1">
      <c r="A27" s="30"/>
      <c r="B27" s="33"/>
      <c r="C27" s="37" t="s">
        <v>36</v>
      </c>
      <c r="D27" s="37" t="s">
        <v>41</v>
      </c>
      <c r="E27" s="38">
        <v>5019091776448</v>
      </c>
      <c r="F27" s="39">
        <v>72</v>
      </c>
    </row>
    <row r="28" spans="1:6" ht="10.5" customHeight="1">
      <c r="A28" s="30"/>
      <c r="B28" s="33"/>
      <c r="C28" s="37" t="s">
        <v>36</v>
      </c>
      <c r="D28" s="37" t="s">
        <v>41</v>
      </c>
      <c r="E28" s="38">
        <v>5019091776449</v>
      </c>
      <c r="F28" s="39">
        <v>36</v>
      </c>
    </row>
    <row r="29" spans="1:6" ht="10.5" customHeight="1">
      <c r="A29" s="30"/>
      <c r="B29" s="33"/>
      <c r="C29" s="37" t="s">
        <v>36</v>
      </c>
      <c r="D29" s="37" t="s">
        <v>42</v>
      </c>
      <c r="E29" s="38">
        <v>5019091776409</v>
      </c>
      <c r="F29" s="39">
        <v>46</v>
      </c>
    </row>
    <row r="30" spans="1:6" ht="10.5" customHeight="1">
      <c r="A30" s="30"/>
      <c r="B30" s="33"/>
      <c r="C30" s="37" t="s">
        <v>36</v>
      </c>
      <c r="D30" s="37" t="s">
        <v>42</v>
      </c>
      <c r="E30" s="38">
        <v>5019091776410</v>
      </c>
      <c r="F30" s="39">
        <v>80</v>
      </c>
    </row>
    <row r="31" spans="1:6" ht="10.5" customHeight="1">
      <c r="A31" s="30"/>
      <c r="B31" s="33"/>
      <c r="C31" s="37" t="s">
        <v>36</v>
      </c>
      <c r="D31" s="37" t="s">
        <v>42</v>
      </c>
      <c r="E31" s="38">
        <v>5019091776411</v>
      </c>
      <c r="F31" s="39">
        <v>100</v>
      </c>
    </row>
    <row r="32" spans="1:6" ht="10.5" customHeight="1">
      <c r="A32" s="30"/>
      <c r="B32" s="33"/>
      <c r="C32" s="37" t="s">
        <v>36</v>
      </c>
      <c r="D32" s="37" t="s">
        <v>42</v>
      </c>
      <c r="E32" s="38">
        <v>5019091776412</v>
      </c>
      <c r="F32" s="39">
        <v>90</v>
      </c>
    </row>
    <row r="33" spans="1:6" ht="10.5" customHeight="1">
      <c r="A33" s="30"/>
      <c r="B33" s="33"/>
      <c r="C33" s="37" t="s">
        <v>36</v>
      </c>
      <c r="D33" s="37" t="s">
        <v>42</v>
      </c>
      <c r="E33" s="38">
        <v>5019091776413</v>
      </c>
      <c r="F33" s="39">
        <v>68</v>
      </c>
    </row>
    <row r="34" spans="1:6" ht="10.5" customHeight="1">
      <c r="A34" s="30"/>
      <c r="B34" s="34"/>
      <c r="C34" s="37" t="s">
        <v>36</v>
      </c>
      <c r="D34" s="37" t="s">
        <v>42</v>
      </c>
      <c r="E34" s="38">
        <v>5019091776414</v>
      </c>
      <c r="F34" s="39">
        <v>34</v>
      </c>
    </row>
    <row r="35" spans="1:6" ht="10.5" customHeight="1">
      <c r="A35" s="30"/>
      <c r="C35" s="41"/>
      <c r="D35" s="41"/>
      <c r="E35" s="41"/>
      <c r="F35" s="41">
        <f>SUM(F23:F34)</f>
        <v>870</v>
      </c>
    </row>
    <row r="36" spans="1:6" ht="10.5" customHeight="1">
      <c r="A36" s="30"/>
      <c r="B36" s="32" t="s">
        <v>40</v>
      </c>
      <c r="C36" s="37" t="s">
        <v>36</v>
      </c>
      <c r="D36" s="37" t="s">
        <v>41</v>
      </c>
      <c r="E36" s="38">
        <v>190917764444</v>
      </c>
      <c r="F36" s="39">
        <v>308</v>
      </c>
    </row>
    <row r="37" spans="1:6" ht="10.5" customHeight="1">
      <c r="A37" s="30"/>
      <c r="B37" s="33"/>
      <c r="C37" s="37" t="s">
        <v>36</v>
      </c>
      <c r="D37" s="37" t="s">
        <v>41</v>
      </c>
      <c r="E37" s="38">
        <v>190917764451</v>
      </c>
      <c r="F37" s="39">
        <v>598</v>
      </c>
    </row>
    <row r="38" spans="1:6" ht="10.5" customHeight="1">
      <c r="A38" s="30"/>
      <c r="B38" s="33"/>
      <c r="C38" s="37" t="s">
        <v>36</v>
      </c>
      <c r="D38" s="37" t="s">
        <v>41</v>
      </c>
      <c r="E38" s="38">
        <v>190917764468</v>
      </c>
      <c r="F38" s="39">
        <v>792</v>
      </c>
    </row>
    <row r="39" spans="1:6" ht="10.5" customHeight="1">
      <c r="A39" s="30"/>
      <c r="B39" s="33"/>
      <c r="C39" s="37" t="s">
        <v>36</v>
      </c>
      <c r="D39" s="37" t="s">
        <v>41</v>
      </c>
      <c r="E39" s="38">
        <v>190917764475</v>
      </c>
      <c r="F39" s="39">
        <v>692</v>
      </c>
    </row>
    <row r="40" spans="1:6" ht="10.5" customHeight="1">
      <c r="A40" s="30"/>
      <c r="B40" s="33"/>
      <c r="C40" s="37" t="s">
        <v>36</v>
      </c>
      <c r="D40" s="37" t="s">
        <v>41</v>
      </c>
      <c r="E40" s="38">
        <v>190917764482</v>
      </c>
      <c r="F40" s="39">
        <v>484</v>
      </c>
    </row>
    <row r="41" spans="1:6" ht="10.5" customHeight="1">
      <c r="A41" s="30"/>
      <c r="B41" s="33"/>
      <c r="C41" s="37" t="s">
        <v>36</v>
      </c>
      <c r="D41" s="37" t="s">
        <v>41</v>
      </c>
      <c r="E41" s="38">
        <v>190917764499</v>
      </c>
      <c r="F41" s="39">
        <v>196</v>
      </c>
    </row>
    <row r="42" spans="1:6" ht="10.5" customHeight="1">
      <c r="A42" s="30"/>
      <c r="B42" s="33"/>
      <c r="C42" s="37" t="s">
        <v>36</v>
      </c>
      <c r="D42" s="37" t="s">
        <v>43</v>
      </c>
      <c r="E42" s="38">
        <v>190917764093</v>
      </c>
      <c r="F42" s="39">
        <v>276</v>
      </c>
    </row>
    <row r="43" spans="1:6" ht="10.5" customHeight="1">
      <c r="A43" s="30"/>
      <c r="B43" s="33"/>
      <c r="C43" s="37" t="s">
        <v>36</v>
      </c>
      <c r="D43" s="37" t="s">
        <v>43</v>
      </c>
      <c r="E43" s="38">
        <v>190917764109</v>
      </c>
      <c r="F43" s="39">
        <v>550</v>
      </c>
    </row>
    <row r="44" spans="1:6" ht="10.5" customHeight="1">
      <c r="A44" s="30"/>
      <c r="B44" s="33"/>
      <c r="C44" s="37" t="s">
        <v>36</v>
      </c>
      <c r="D44" s="37" t="s">
        <v>43</v>
      </c>
      <c r="E44" s="38">
        <v>190917764116</v>
      </c>
      <c r="F44" s="39">
        <v>712</v>
      </c>
    </row>
    <row r="45" spans="1:6" ht="10.5" customHeight="1">
      <c r="A45" s="30"/>
      <c r="B45" s="33"/>
      <c r="C45" s="37" t="s">
        <v>36</v>
      </c>
      <c r="D45" s="37" t="s">
        <v>43</v>
      </c>
      <c r="E45" s="38">
        <v>190917764123</v>
      </c>
      <c r="F45" s="39">
        <v>628</v>
      </c>
    </row>
    <row r="46" spans="1:6" ht="10.5" customHeight="1">
      <c r="A46" s="30"/>
      <c r="B46" s="33"/>
      <c r="C46" s="37" t="s">
        <v>36</v>
      </c>
      <c r="D46" s="37" t="s">
        <v>43</v>
      </c>
      <c r="E46" s="38">
        <v>190917764130</v>
      </c>
      <c r="F46" s="39">
        <v>452</v>
      </c>
    </row>
    <row r="47" spans="1:6" ht="10.5" customHeight="1">
      <c r="A47" s="31"/>
      <c r="B47" s="34"/>
      <c r="C47" s="37" t="s">
        <v>36</v>
      </c>
      <c r="D47" s="37" t="s">
        <v>43</v>
      </c>
      <c r="E47" s="38">
        <v>190917764147</v>
      </c>
      <c r="F47" s="42">
        <v>180</v>
      </c>
    </row>
    <row r="48" spans="1:6" ht="10.5" customHeight="1">
      <c r="F48" s="12">
        <f>SUM(F36:F47)</f>
        <v>5868</v>
      </c>
    </row>
  </sheetData>
  <mergeCells count="11">
    <mergeCell ref="A7:A8"/>
    <mergeCell ref="B10:B21"/>
    <mergeCell ref="B23:B34"/>
    <mergeCell ref="B36:B47"/>
    <mergeCell ref="A10:A47"/>
    <mergeCell ref="A1:L1"/>
    <mergeCell ref="A2:L2"/>
    <mergeCell ref="E3:F3"/>
    <mergeCell ref="G3:L4"/>
    <mergeCell ref="E4:F4"/>
    <mergeCell ref="C4:D4"/>
  </mergeCells>
  <phoneticPr fontId="15" type="noConversion"/>
  <pageMargins left="0" right="0" top="0" bottom="0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价格贴</vt:lpstr>
      <vt:lpstr>价格贴!Print_Area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2024-04-28T07:15:27Z</cp:lastPrinted>
  <dcterms:created xsi:type="dcterms:W3CDTF">2017-02-25T05:34:00Z</dcterms:created>
  <dcterms:modified xsi:type="dcterms:W3CDTF">2024-04-28T07:16:18Z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