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价格贴!$A$1:$L$36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H8"/>
  <c r="G8"/>
  <c r="F36"/>
</calcChain>
</file>

<file path=xl/sharedStrings.xml><?xml version="1.0" encoding="utf-8"?>
<sst xmlns="http://schemas.openxmlformats.org/spreadsheetml/2006/main" count="88" uniqueCount="34">
  <si>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</si>
  <si>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</si>
  <si>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</si>
  <si>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</si>
  <si>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</si>
  <si>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</si>
  <si>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</si>
  <si>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</si>
  <si>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</si>
  <si>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</si>
  <si>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</si>
  <si>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</si>
  <si>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</si>
  <si>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</si>
  <si>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</si>
  <si>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</si>
  <si>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</si>
  <si>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</si>
  <si>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</si>
  <si>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</si>
  <si>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</si>
  <si>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</si>
  <si>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</si>
  <si>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</si>
  <si>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</si>
  <si>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</si>
  <si>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</si>
  <si>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</si>
  <si>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</si>
  <si>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 xml:space="preserve">P24040692  //S24040454          </t>
    <phoneticPr fontId="19" type="noConversion"/>
  </si>
  <si>
    <t>C4966AX</t>
  </si>
  <si>
    <t>PR499 0 LILAC</t>
  </si>
  <si>
    <t>135*100</t>
    <phoneticPr fontId="16" type="noConversion"/>
  </si>
  <si>
    <t>SF 1530433581056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</si>
</sst>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abSelected="1" zoomScale="85" zoomScaleNormal="85" workbookViewId="0">
      <selection activeCell="O27" sqref="O2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3.25" customHeight="1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4"/>
      <c r="N1" s="4"/>
      <c r="O1" s="4"/>
      <c r="P1" s="4"/>
      <c r="Q1" s="4"/>
      <c r="R1" s="4"/>
    </row>
    <row r="2" spans="1:18">
      <c r="A2" s="21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4"/>
      <c r="N2" s="4"/>
      <c r="O2" s="4"/>
      <c r="P2" s="4"/>
      <c r="Q2" s="4"/>
      <c r="R2" s="4"/>
    </row>
    <row r="3" spans="1:18" ht="16.5" customHeight="1">
      <c r="A3" s="5"/>
      <c r="B3" s="5"/>
      <c r="C3" s="5"/>
      <c r="D3" s="6" t="s">
        <v>0</v>
      </c>
      <c r="E3" s="22">
        <v>45410</v>
      </c>
      <c r="F3" s="23"/>
      <c r="G3" s="24" t="s">
        <v>26</v>
      </c>
      <c r="H3" s="25"/>
      <c r="I3" s="25"/>
      <c r="J3" s="25"/>
      <c r="K3" s="25"/>
      <c r="L3" s="26"/>
      <c r="M3" s="4"/>
      <c r="N3" s="4"/>
      <c r="O3" s="4"/>
      <c r="P3" s="4"/>
      <c r="Q3" s="4"/>
      <c r="R3" s="4"/>
    </row>
    <row r="4" spans="1:18" ht="16.5" customHeight="1">
      <c r="A4" s="7"/>
      <c r="B4" s="5"/>
      <c r="C4" s="32" t="s">
        <v>1</v>
      </c>
      <c r="D4" s="32"/>
      <c r="E4" s="30" t="s">
        <v>33</v>
      </c>
      <c r="F4" s="31"/>
      <c r="G4" s="27"/>
      <c r="H4" s="28"/>
      <c r="I4" s="28"/>
      <c r="J4" s="28"/>
      <c r="K4" s="28"/>
      <c r="L4" s="29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4.5" customHeight="1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4.25" customHeight="1">
      <c r="A8" s="33" t="s">
        <v>29</v>
      </c>
      <c r="B8" s="34" t="s">
        <v>32</v>
      </c>
      <c r="C8" s="35" t="s">
        <v>30</v>
      </c>
      <c r="D8" s="35">
        <v>1283286</v>
      </c>
      <c r="E8" s="36" t="s">
        <v>31</v>
      </c>
      <c r="F8" s="37">
        <v>187.46</v>
      </c>
      <c r="G8" s="40">
        <f>F8*0.03</f>
        <v>5.6238000000000001</v>
      </c>
      <c r="H8" s="40">
        <f>SUM(F8:G8)</f>
        <v>193.0838</v>
      </c>
      <c r="I8" s="39"/>
      <c r="J8" s="38"/>
      <c r="K8" s="38"/>
      <c r="L8" s="38"/>
    </row>
    <row r="9" spans="1:18" ht="14.25" customHeight="1">
      <c r="A9" s="33"/>
      <c r="B9" s="34"/>
      <c r="C9" s="35" t="s">
        <v>30</v>
      </c>
      <c r="D9" s="35">
        <v>1278298</v>
      </c>
      <c r="E9" s="36" t="s">
        <v>31</v>
      </c>
      <c r="F9" s="37">
        <v>20.6</v>
      </c>
      <c r="G9" s="40">
        <f t="shared" ref="G9:G35" si="0">F9*0.03</f>
        <v>0.61799999999999999</v>
      </c>
      <c r="H9" s="40">
        <f t="shared" ref="H9:H35" si="1">SUM(F9:G9)</f>
        <v>21.218</v>
      </c>
      <c r="I9" s="39"/>
      <c r="J9" s="38"/>
      <c r="K9" s="38"/>
      <c r="L9" s="38"/>
    </row>
    <row r="10" spans="1:18" ht="14.25" customHeight="1">
      <c r="A10" s="33"/>
      <c r="B10" s="34"/>
      <c r="C10" s="35" t="s">
        <v>30</v>
      </c>
      <c r="D10" s="35">
        <v>1278280</v>
      </c>
      <c r="E10" s="36" t="s">
        <v>31</v>
      </c>
      <c r="F10" s="37">
        <v>10.3</v>
      </c>
      <c r="G10" s="40">
        <f t="shared" si="0"/>
        <v>0.309</v>
      </c>
      <c r="H10" s="40">
        <f t="shared" si="1"/>
        <v>10.609</v>
      </c>
      <c r="I10" s="39"/>
      <c r="J10" s="38"/>
      <c r="K10" s="38"/>
      <c r="L10" s="38"/>
    </row>
    <row r="11" spans="1:18" ht="14.25" customHeight="1">
      <c r="A11" s="33"/>
      <c r="B11" s="34"/>
      <c r="C11" s="35" t="s">
        <v>30</v>
      </c>
      <c r="D11" s="35">
        <v>1278281</v>
      </c>
      <c r="E11" s="36" t="s">
        <v>31</v>
      </c>
      <c r="F11" s="37">
        <v>4.12</v>
      </c>
      <c r="G11" s="40">
        <f t="shared" si="0"/>
        <v>0.1236</v>
      </c>
      <c r="H11" s="40">
        <f t="shared" si="1"/>
        <v>4.2435999999999998</v>
      </c>
      <c r="I11" s="39"/>
      <c r="J11" s="38"/>
      <c r="K11" s="38"/>
      <c r="L11" s="38"/>
    </row>
    <row r="12" spans="1:18" ht="14.25" customHeight="1">
      <c r="A12" s="33"/>
      <c r="B12" s="34"/>
      <c r="C12" s="35" t="s">
        <v>30</v>
      </c>
      <c r="D12" s="35">
        <v>1278282</v>
      </c>
      <c r="E12" s="36" t="s">
        <v>31</v>
      </c>
      <c r="F12" s="37">
        <v>1.03</v>
      </c>
      <c r="G12" s="40">
        <f t="shared" si="0"/>
        <v>3.09E-2</v>
      </c>
      <c r="H12" s="40">
        <f t="shared" si="1"/>
        <v>1.0609</v>
      </c>
      <c r="I12" s="39"/>
      <c r="J12" s="38"/>
      <c r="K12" s="38"/>
      <c r="L12" s="38"/>
    </row>
    <row r="13" spans="1:18" ht="14.25" customHeight="1">
      <c r="A13" s="33"/>
      <c r="B13" s="34"/>
      <c r="C13" s="35" t="s">
        <v>30</v>
      </c>
      <c r="D13" s="35">
        <v>1278283</v>
      </c>
      <c r="E13" s="36" t="s">
        <v>31</v>
      </c>
      <c r="F13" s="37">
        <v>4.12</v>
      </c>
      <c r="G13" s="40">
        <f t="shared" si="0"/>
        <v>0.1236</v>
      </c>
      <c r="H13" s="40">
        <f t="shared" si="1"/>
        <v>4.2435999999999998</v>
      </c>
      <c r="I13" s="39"/>
      <c r="J13" s="38"/>
      <c r="K13" s="38"/>
      <c r="L13" s="38"/>
    </row>
    <row r="14" spans="1:18" ht="14.25" customHeight="1">
      <c r="A14" s="33"/>
      <c r="B14" s="34"/>
      <c r="C14" s="35" t="s">
        <v>30</v>
      </c>
      <c r="D14" s="35">
        <v>1278284</v>
      </c>
      <c r="E14" s="36" t="s">
        <v>31</v>
      </c>
      <c r="F14" s="37">
        <v>4.12</v>
      </c>
      <c r="G14" s="40">
        <f t="shared" si="0"/>
        <v>0.1236</v>
      </c>
      <c r="H14" s="40">
        <f t="shared" si="1"/>
        <v>4.2435999999999998</v>
      </c>
      <c r="I14" s="39"/>
      <c r="J14" s="38"/>
      <c r="K14" s="38"/>
      <c r="L14" s="38"/>
    </row>
    <row r="15" spans="1:18" ht="14.25" customHeight="1">
      <c r="A15" s="33"/>
      <c r="B15" s="34"/>
      <c r="C15" s="35" t="s">
        <v>30</v>
      </c>
      <c r="D15" s="35">
        <v>1278285</v>
      </c>
      <c r="E15" s="36" t="s">
        <v>31</v>
      </c>
      <c r="F15" s="37">
        <v>1.03</v>
      </c>
      <c r="G15" s="40">
        <f t="shared" si="0"/>
        <v>3.09E-2</v>
      </c>
      <c r="H15" s="40">
        <f t="shared" si="1"/>
        <v>1.0609</v>
      </c>
      <c r="I15" s="39"/>
      <c r="J15" s="38"/>
      <c r="K15" s="38"/>
      <c r="L15" s="38"/>
    </row>
    <row r="16" spans="1:18" ht="14.25" customHeight="1">
      <c r="A16" s="33"/>
      <c r="B16" s="34"/>
      <c r="C16" s="35" t="s">
        <v>30</v>
      </c>
      <c r="D16" s="35">
        <v>1278286</v>
      </c>
      <c r="E16" s="36" t="s">
        <v>31</v>
      </c>
      <c r="F16" s="37">
        <v>1.03</v>
      </c>
      <c r="G16" s="40">
        <f t="shared" si="0"/>
        <v>3.09E-2</v>
      </c>
      <c r="H16" s="40">
        <f t="shared" si="1"/>
        <v>1.0609</v>
      </c>
      <c r="I16" s="39"/>
      <c r="J16" s="38"/>
      <c r="K16" s="38"/>
      <c r="L16" s="38"/>
    </row>
    <row r="17" spans="1:12" ht="14.25" customHeight="1">
      <c r="A17" s="33"/>
      <c r="B17" s="34"/>
      <c r="C17" s="35" t="s">
        <v>30</v>
      </c>
      <c r="D17" s="35">
        <v>1278299</v>
      </c>
      <c r="E17" s="36" t="s">
        <v>31</v>
      </c>
      <c r="F17" s="37">
        <v>4.12</v>
      </c>
      <c r="G17" s="40">
        <f t="shared" si="0"/>
        <v>0.1236</v>
      </c>
      <c r="H17" s="40">
        <f t="shared" si="1"/>
        <v>4.2435999999999998</v>
      </c>
      <c r="I17" s="39"/>
      <c r="J17" s="38"/>
      <c r="K17" s="38"/>
      <c r="L17" s="38"/>
    </row>
    <row r="18" spans="1:12" ht="14.25" customHeight="1">
      <c r="A18" s="33"/>
      <c r="B18" s="34"/>
      <c r="C18" s="35" t="s">
        <v>30</v>
      </c>
      <c r="D18" s="35">
        <v>1278300</v>
      </c>
      <c r="E18" s="36" t="s">
        <v>31</v>
      </c>
      <c r="F18" s="37">
        <v>6.18</v>
      </c>
      <c r="G18" s="40">
        <f t="shared" si="0"/>
        <v>0.18539999999999998</v>
      </c>
      <c r="H18" s="40">
        <f t="shared" si="1"/>
        <v>6.3653999999999993</v>
      </c>
      <c r="I18" s="39"/>
      <c r="J18" s="38"/>
      <c r="K18" s="38"/>
      <c r="L18" s="38"/>
    </row>
    <row r="19" spans="1:12" ht="14.25" customHeight="1">
      <c r="A19" s="33"/>
      <c r="B19" s="34"/>
      <c r="C19" s="35" t="s">
        <v>30</v>
      </c>
      <c r="D19" s="35">
        <v>1278301</v>
      </c>
      <c r="E19" s="36" t="s">
        <v>31</v>
      </c>
      <c r="F19" s="37">
        <v>3.09</v>
      </c>
      <c r="G19" s="40">
        <f t="shared" si="0"/>
        <v>9.2699999999999991E-2</v>
      </c>
      <c r="H19" s="40">
        <f t="shared" si="1"/>
        <v>3.1826999999999996</v>
      </c>
      <c r="I19" s="39"/>
      <c r="J19" s="38"/>
      <c r="K19" s="38"/>
      <c r="L19" s="38"/>
    </row>
    <row r="20" spans="1:12" ht="14.25" customHeight="1">
      <c r="A20" s="33"/>
      <c r="B20" s="34"/>
      <c r="C20" s="35" t="s">
        <v>30</v>
      </c>
      <c r="D20" s="35">
        <v>1278302</v>
      </c>
      <c r="E20" s="36" t="s">
        <v>31</v>
      </c>
      <c r="F20" s="37">
        <v>11.33</v>
      </c>
      <c r="G20" s="40">
        <f t="shared" si="0"/>
        <v>0.33989999999999998</v>
      </c>
      <c r="H20" s="40">
        <f t="shared" si="1"/>
        <v>11.6699</v>
      </c>
      <c r="I20" s="39"/>
      <c r="J20" s="38"/>
      <c r="K20" s="38"/>
      <c r="L20" s="38"/>
    </row>
    <row r="21" spans="1:12" ht="14.25" customHeight="1">
      <c r="A21" s="33"/>
      <c r="B21" s="34"/>
      <c r="C21" s="35" t="s">
        <v>30</v>
      </c>
      <c r="D21" s="35">
        <v>1278303</v>
      </c>
      <c r="E21" s="36" t="s">
        <v>31</v>
      </c>
      <c r="F21" s="37">
        <v>8.24</v>
      </c>
      <c r="G21" s="40">
        <f t="shared" si="0"/>
        <v>0.2472</v>
      </c>
      <c r="H21" s="40">
        <f t="shared" si="1"/>
        <v>8.4871999999999996</v>
      </c>
      <c r="I21" s="39"/>
      <c r="J21" s="38"/>
      <c r="K21" s="38"/>
      <c r="L21" s="38"/>
    </row>
    <row r="22" spans="1:12" ht="14.25" customHeight="1">
      <c r="A22" s="33"/>
      <c r="B22" s="34"/>
      <c r="C22" s="35" t="s">
        <v>30</v>
      </c>
      <c r="D22" s="35">
        <v>1278292</v>
      </c>
      <c r="E22" s="36" t="s">
        <v>31</v>
      </c>
      <c r="F22" s="37">
        <v>2.06</v>
      </c>
      <c r="G22" s="40">
        <f t="shared" si="0"/>
        <v>6.1800000000000001E-2</v>
      </c>
      <c r="H22" s="40">
        <f t="shared" si="1"/>
        <v>2.1217999999999999</v>
      </c>
      <c r="I22" s="39"/>
      <c r="J22" s="38"/>
      <c r="K22" s="38"/>
      <c r="L22" s="38"/>
    </row>
    <row r="23" spans="1:12" ht="14.25" customHeight="1">
      <c r="A23" s="33"/>
      <c r="B23" s="34"/>
      <c r="C23" s="35" t="s">
        <v>30</v>
      </c>
      <c r="D23" s="35">
        <v>1278293</v>
      </c>
      <c r="E23" s="36" t="s">
        <v>31</v>
      </c>
      <c r="F23" s="37">
        <v>3.09</v>
      </c>
      <c r="G23" s="40">
        <f t="shared" si="0"/>
        <v>9.2699999999999991E-2</v>
      </c>
      <c r="H23" s="40">
        <f t="shared" si="1"/>
        <v>3.1826999999999996</v>
      </c>
      <c r="I23" s="39"/>
      <c r="J23" s="38"/>
      <c r="K23" s="38"/>
      <c r="L23" s="38"/>
    </row>
    <row r="24" spans="1:12" ht="14.25" customHeight="1">
      <c r="A24" s="33"/>
      <c r="B24" s="34"/>
      <c r="C24" s="35" t="s">
        <v>30</v>
      </c>
      <c r="D24" s="35">
        <v>1278294</v>
      </c>
      <c r="E24" s="36" t="s">
        <v>31</v>
      </c>
      <c r="F24" s="37">
        <v>11.33</v>
      </c>
      <c r="G24" s="40">
        <f t="shared" si="0"/>
        <v>0.33989999999999998</v>
      </c>
      <c r="H24" s="40">
        <f t="shared" si="1"/>
        <v>11.6699</v>
      </c>
      <c r="I24" s="39"/>
      <c r="J24" s="38"/>
      <c r="K24" s="38"/>
      <c r="L24" s="38"/>
    </row>
    <row r="25" spans="1:12" ht="14.25" customHeight="1">
      <c r="A25" s="33"/>
      <c r="B25" s="34"/>
      <c r="C25" s="35" t="s">
        <v>30</v>
      </c>
      <c r="D25" s="35">
        <v>1278295</v>
      </c>
      <c r="E25" s="36" t="s">
        <v>31</v>
      </c>
      <c r="F25" s="37">
        <v>3.09</v>
      </c>
      <c r="G25" s="40">
        <f t="shared" si="0"/>
        <v>9.2699999999999991E-2</v>
      </c>
      <c r="H25" s="40">
        <f t="shared" si="1"/>
        <v>3.1826999999999996</v>
      </c>
      <c r="I25" s="39"/>
      <c r="J25" s="38"/>
      <c r="K25" s="38"/>
      <c r="L25" s="38"/>
    </row>
    <row r="26" spans="1:12" ht="14.25" customHeight="1">
      <c r="A26" s="33"/>
      <c r="B26" s="34"/>
      <c r="C26" s="35" t="s">
        <v>30</v>
      </c>
      <c r="D26" s="35">
        <v>1278304</v>
      </c>
      <c r="E26" s="36" t="s">
        <v>31</v>
      </c>
      <c r="F26" s="37">
        <v>28.84</v>
      </c>
      <c r="G26" s="40">
        <f t="shared" si="0"/>
        <v>0.86519999999999997</v>
      </c>
      <c r="H26" s="40">
        <f t="shared" si="1"/>
        <v>29.705200000000001</v>
      </c>
      <c r="I26" s="39"/>
      <c r="J26" s="38"/>
      <c r="K26" s="38"/>
      <c r="L26" s="38"/>
    </row>
    <row r="27" spans="1:12" ht="14.25" customHeight="1">
      <c r="A27" s="33"/>
      <c r="B27" s="34"/>
      <c r="C27" s="35" t="s">
        <v>30</v>
      </c>
      <c r="D27" s="35">
        <v>1278304</v>
      </c>
      <c r="E27" s="36" t="s">
        <v>31</v>
      </c>
      <c r="F27" s="37">
        <v>36.049999999999997</v>
      </c>
      <c r="G27" s="40">
        <f t="shared" si="0"/>
        <v>1.0814999999999999</v>
      </c>
      <c r="H27" s="40">
        <f t="shared" si="1"/>
        <v>37.131499999999996</v>
      </c>
      <c r="I27" s="39"/>
      <c r="J27" s="38"/>
      <c r="K27" s="38"/>
      <c r="L27" s="38"/>
    </row>
    <row r="28" spans="1:12" ht="14.25" customHeight="1">
      <c r="A28" s="33"/>
      <c r="B28" s="34"/>
      <c r="C28" s="35" t="s">
        <v>30</v>
      </c>
      <c r="D28" s="35">
        <v>1278304</v>
      </c>
      <c r="E28" s="36" t="s">
        <v>31</v>
      </c>
      <c r="F28" s="37">
        <v>26.78</v>
      </c>
      <c r="G28" s="40">
        <f t="shared" si="0"/>
        <v>0.8034</v>
      </c>
      <c r="H28" s="40">
        <f t="shared" si="1"/>
        <v>27.583400000000001</v>
      </c>
      <c r="I28" s="39"/>
      <c r="J28" s="38"/>
      <c r="K28" s="38"/>
      <c r="L28" s="38"/>
    </row>
    <row r="29" spans="1:12" ht="14.25" customHeight="1">
      <c r="A29" s="33"/>
      <c r="B29" s="34"/>
      <c r="C29" s="35" t="s">
        <v>30</v>
      </c>
      <c r="D29" s="35">
        <v>1278304</v>
      </c>
      <c r="E29" s="36" t="s">
        <v>31</v>
      </c>
      <c r="F29" s="37">
        <v>17.510000000000002</v>
      </c>
      <c r="G29" s="40">
        <f t="shared" si="0"/>
        <v>0.52529999999999999</v>
      </c>
      <c r="H29" s="40">
        <f t="shared" si="1"/>
        <v>18.035300000000003</v>
      </c>
      <c r="I29" s="39"/>
      <c r="J29" s="38"/>
      <c r="K29" s="38"/>
      <c r="L29" s="38"/>
    </row>
    <row r="30" spans="1:12" ht="14.25" customHeight="1">
      <c r="A30" s="33"/>
      <c r="B30" s="34"/>
      <c r="C30" s="35" t="s">
        <v>30</v>
      </c>
      <c r="D30" s="35">
        <v>1278304</v>
      </c>
      <c r="E30" s="36" t="s">
        <v>31</v>
      </c>
      <c r="F30" s="37">
        <v>9.27</v>
      </c>
      <c r="G30" s="40">
        <f t="shared" si="0"/>
        <v>0.27809999999999996</v>
      </c>
      <c r="H30" s="40">
        <f t="shared" si="1"/>
        <v>9.5480999999999998</v>
      </c>
      <c r="I30" s="39"/>
      <c r="J30" s="38"/>
      <c r="K30" s="38"/>
      <c r="L30" s="38"/>
    </row>
    <row r="31" spans="1:12" ht="14.25" customHeight="1">
      <c r="A31" s="33"/>
      <c r="B31" s="34"/>
      <c r="C31" s="35" t="s">
        <v>30</v>
      </c>
      <c r="D31" s="35">
        <v>1278305</v>
      </c>
      <c r="E31" s="36" t="s">
        <v>31</v>
      </c>
      <c r="F31" s="37">
        <v>5.15</v>
      </c>
      <c r="G31" s="40">
        <f t="shared" si="0"/>
        <v>0.1545</v>
      </c>
      <c r="H31" s="40">
        <f t="shared" si="1"/>
        <v>5.3045</v>
      </c>
      <c r="I31" s="39"/>
      <c r="J31" s="38"/>
      <c r="K31" s="38"/>
      <c r="L31" s="38"/>
    </row>
    <row r="32" spans="1:12" ht="14.25" customHeight="1">
      <c r="A32" s="33"/>
      <c r="B32" s="34"/>
      <c r="C32" s="35" t="s">
        <v>30</v>
      </c>
      <c r="D32" s="35">
        <v>1278305</v>
      </c>
      <c r="E32" s="36" t="s">
        <v>31</v>
      </c>
      <c r="F32" s="37">
        <v>6.18</v>
      </c>
      <c r="G32" s="40">
        <f t="shared" si="0"/>
        <v>0.18539999999999998</v>
      </c>
      <c r="H32" s="40">
        <f t="shared" si="1"/>
        <v>6.3653999999999993</v>
      </c>
      <c r="I32" s="39"/>
      <c r="J32" s="38"/>
      <c r="K32" s="38"/>
      <c r="L32" s="38"/>
    </row>
    <row r="33" spans="1:12" ht="14.25" customHeight="1">
      <c r="A33" s="33"/>
      <c r="B33" s="34"/>
      <c r="C33" s="35" t="s">
        <v>30</v>
      </c>
      <c r="D33" s="35">
        <v>1278305</v>
      </c>
      <c r="E33" s="36" t="s">
        <v>31</v>
      </c>
      <c r="F33" s="37">
        <v>5.15</v>
      </c>
      <c r="G33" s="40">
        <f t="shared" si="0"/>
        <v>0.1545</v>
      </c>
      <c r="H33" s="40">
        <f t="shared" si="1"/>
        <v>5.3045</v>
      </c>
      <c r="I33" s="39"/>
      <c r="J33" s="38"/>
      <c r="K33" s="38"/>
      <c r="L33" s="38"/>
    </row>
    <row r="34" spans="1:12" ht="14.25" customHeight="1">
      <c r="A34" s="33"/>
      <c r="B34" s="34"/>
      <c r="C34" s="35" t="s">
        <v>30</v>
      </c>
      <c r="D34" s="35">
        <v>1278305</v>
      </c>
      <c r="E34" s="36" t="s">
        <v>31</v>
      </c>
      <c r="F34" s="37">
        <v>3.09</v>
      </c>
      <c r="G34" s="40">
        <f t="shared" si="0"/>
        <v>9.2699999999999991E-2</v>
      </c>
      <c r="H34" s="40">
        <f t="shared" si="1"/>
        <v>3.1826999999999996</v>
      </c>
      <c r="I34" s="39"/>
      <c r="J34" s="38"/>
      <c r="K34" s="38"/>
      <c r="L34" s="38"/>
    </row>
    <row r="35" spans="1:12" ht="14.25" customHeight="1">
      <c r="A35" s="33"/>
      <c r="B35" s="34"/>
      <c r="C35" s="35" t="s">
        <v>30</v>
      </c>
      <c r="D35" s="35">
        <v>1278305</v>
      </c>
      <c r="E35" s="36" t="s">
        <v>31</v>
      </c>
      <c r="F35" s="37">
        <v>2.06</v>
      </c>
      <c r="G35" s="40">
        <f t="shared" si="0"/>
        <v>6.1800000000000001E-2</v>
      </c>
      <c r="H35" s="40">
        <f t="shared" si="1"/>
        <v>2.1217999999999999</v>
      </c>
      <c r="I35" s="39"/>
      <c r="J35" s="38"/>
      <c r="K35" s="38"/>
      <c r="L35" s="38"/>
    </row>
    <row r="36" spans="1:12">
      <c r="F36" s="18">
        <f>SUM(F8:F35)</f>
        <v>426.4199999999999</v>
      </c>
    </row>
  </sheetData>
  <mergeCells count="8">
    <mergeCell ref="A8:A35"/>
    <mergeCell ref="B8:B35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2024-04-28T06:06:30Z</cp:lastPrinted>
  <dcterms:created xsi:type="dcterms:W3CDTF">2017-02-25T05:34:00Z</dcterms:created>
  <dcterms:modified xsi:type="dcterms:W3CDTF">2024-04-28T06:10:24Z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