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<sst xmlns="http://schemas.openxmlformats.org/spreadsheetml/2006/main" count="82" uniqueCount="64">
  <si>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</si>
  <si>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</si>
  <si>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</si>
  <si>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</si>
  <si>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SF1612654353772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</si>
  <si>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</si>
  <si>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</si>
  <si>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</si>
  <si>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</si>
  <si>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</si>
  <si>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</si>
  <si>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</si>
  <si>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</si>
  <si>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</si>
  <si>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</si>
  <si>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</si>
  <si>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</si>
  <si>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</si>
  <si>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</si>
  <si>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</si>
  <si>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</si>
  <si>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</si>
  <si>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</si>
  <si>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</si>
  <si>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</si>
  <si>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</si>
  <si>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</si>
  <si>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</si>
  <si>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</si>
  <si>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>81826-D</t>
  </si>
  <si>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白色普通</t>
    </r>
    <r>
      <rPr>
        <b/>
        <sz val="12"/>
        <color rgb="FF000000"/>
        <rFont val="等线"/>
        <charset val="134"/>
      </rPr>
      <t>条码洗标</t>
    </r>
    <r>
      <rPr>
        <b/>
        <sz val="12"/>
        <color rgb="FF000000"/>
        <rFont val="Calibri"/>
        <charset val="134"/>
      </rPr>
      <t xml:space="preserve">
</t>
    </r>
    <r>
      <rPr>
        <b/>
        <sz val="12"/>
        <color rgb="FF000000"/>
        <rFont val="宋体"/>
        <charset val="134"/>
      </rPr>
      <t>中国产地</t>
    </r>
    <r>
      <rPr>
        <b/>
        <sz val="12"/>
        <color rgb="FF000000"/>
        <rFont val="Calibri"/>
        <charset val="134"/>
      </rPr>
      <t xml:space="preserve">
(care label )
</t>
    </r>
  </si>
  <si>
    <t>4786-724</t>
  </si>
  <si>
    <t>512</t>
  </si>
  <si>
    <t>06</t>
  </si>
  <si>
    <t>1/1</t>
  </si>
  <si>
    <t>0.6</t>
  </si>
  <si>
    <t>1</t>
  </si>
  <si>
    <t>20*20*30</t>
  </si>
  <si>
    <t>07</t>
  </si>
  <si>
    <t>08</t>
  </si>
  <si>
    <t>09</t>
  </si>
  <si>
    <t>10</t>
  </si>
  <si>
    <t>11-12</t>
  </si>
  <si>
    <t>13-14</t>
  </si>
  <si>
    <t>白色普通成份标
(component label)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</si>
  <si>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</si>
  <si>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</si>
  <si>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</si>
  <si>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Style Code.(款号)</t>
  </si>
  <si>
    <r>
      <rPr>
        <b/>
        <sz val="10"/>
        <color rgb="FF000000"/>
        <rFont val="Calibri"/>
        <charset val="134"/>
      </rPr>
      <t>4786-724</t>
    </r>
    <r>
      <rPr>
        <b/>
        <sz val="10"/>
        <color rgb="FF000000"/>
        <rFont val="宋体"/>
        <charset val="134"/>
      </rPr>
      <t>中国产地</t>
    </r>
  </si>
  <si>
    <t>Product Code.(产品编号)</t>
  </si>
  <si>
    <t xml:space="preserve"> CARE LABEL COMPONENT LABEL</t>
  </si>
  <si>
    <t>Carton No.(箱号):</t>
  </si>
  <si>
    <t>Inner Packages(包装方式）</t>
  </si>
  <si>
    <t>2000pcs/ bundle</t>
  </si>
  <si>
    <t>SIZE/qty (尺码/数量)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</si>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</sst>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4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theme="1"/>
      <name val="Calibri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2"/>
      <color rgb="FF000000"/>
      <name val="Calibri"/>
      <charset val="134"/>
    </font>
    <font>
      <b/>
      <sz val="11"/>
      <color theme="1"/>
      <name val="宋体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b/>
      <sz val="12"/>
      <color rgb="FF000000"/>
      <name val="宋体"/>
      <charset val="134"/>
    </font>
    <font>
      <b/>
      <sz val="12"/>
      <color rgb="FF000000"/>
      <name val="等线"/>
      <charset val="134"/>
    </font>
    <font>
      <b/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8" applyNumberFormat="0" applyAlignment="0" applyProtection="0">
      <alignment vertical="center"/>
    </xf>
    <xf numFmtId="0" fontId="28" fillId="4" borderId="19" applyNumberFormat="0" applyAlignment="0" applyProtection="0">
      <alignment vertical="center"/>
    </xf>
    <xf numFmtId="0" fontId="29" fillId="4" borderId="18" applyNumberFormat="0" applyAlignment="0" applyProtection="0">
      <alignment vertical="center"/>
    </xf>
    <xf numFmtId="0" fontId="30" fillId="5" borderId="20" applyNumberFormat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49" fontId="18" fillId="0" borderId="13" xfId="49" applyNumberFormat="1" applyFont="1" applyFill="1" applyBorder="1" applyAlignment="1">
      <alignment horizontal="center" vertical="center"/>
    </xf>
    <xf numFmtId="49" fontId="15" fillId="0" borderId="13" xfId="49" applyNumberFormat="1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5" fillId="0" borderId="14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8</xdr:col>
      <xdr:colOff>504825</xdr:colOff>
      <xdr:row>0</xdr:row>
      <xdr:rowOff>228600</xdr:rowOff>
    </xdr:from>
    <xdr:to>
      <xdr:col>11</xdr:col>
      <xdr:colOff>409575</xdr:colOff>
      <xdr:row>4</xdr:row>
      <xdr:rowOff>114300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10400" y="228600"/>
          <a:ext cx="1962150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174625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025900" y="1133475"/>
          <a:ext cx="1459865" cy="742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0748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247650</xdr:colOff>
      <xdr:row>6</xdr:row>
      <xdr:rowOff>123825</xdr:rowOff>
    </xdr:from>
    <xdr:to>
      <xdr:col>1</xdr:col>
      <xdr:colOff>923925</xdr:colOff>
      <xdr:row>6</xdr:row>
      <xdr:rowOff>1277620</xdr:rowOff>
    </xdr:to>
    <xdr:pic>
      <xdr:nvPicPr>
        <xdr:cNvPr id="26" name="图片 2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57450" y="2540000"/>
          <a:ext cx="676275" cy="1153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Q12" sqref="Q12"/>
    </sheetView>
  </sheetViews>
  <sheetFormatPr defaultColWidth="9" defaultRowHeight="13.5"/>
  <cols>
    <col min="2" max="2" width="22.3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45411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spans="1:12">
      <c r="A8" s="7" t="s">
        <v>29</v>
      </c>
      <c r="B8" s="38" t="s">
        <v>30</v>
      </c>
      <c r="C8" s="9" t="s">
        <v>31</v>
      </c>
      <c r="D8" s="39" t="s">
        <v>32</v>
      </c>
      <c r="E8" s="35" t="s">
        <v>33</v>
      </c>
      <c r="F8" s="40">
        <v>175</v>
      </c>
      <c r="G8" s="41">
        <f>F8*0.05</f>
        <v>8.75</v>
      </c>
      <c r="H8" s="41">
        <f>SUM(F8:G8)</f>
        <v>183.75</v>
      </c>
      <c r="I8" s="43" t="s">
        <v>34</v>
      </c>
      <c r="J8" s="44" t="s">
        <v>35</v>
      </c>
      <c r="K8" s="44" t="s">
        <v>36</v>
      </c>
      <c r="L8" s="32" t="s">
        <v>37</v>
      </c>
    </row>
    <row r="9" spans="1:12">
      <c r="A9" s="7"/>
      <c r="B9" s="38"/>
      <c r="C9" s="9"/>
      <c r="D9" s="39"/>
      <c r="E9" s="35" t="s">
        <v>38</v>
      </c>
      <c r="F9" s="40">
        <v>199</v>
      </c>
      <c r="G9" s="41">
        <f t="shared" ref="G9:G19" si="0">F9*0.05</f>
        <v>9.95</v>
      </c>
      <c r="H9" s="41">
        <f t="shared" ref="H9:H19" si="1">SUM(F9:G9)</f>
        <v>208.95</v>
      </c>
      <c r="I9" s="45"/>
      <c r="J9" s="46"/>
      <c r="K9" s="46"/>
      <c r="L9" s="32"/>
    </row>
    <row r="10" spans="1:12">
      <c r="A10" s="7"/>
      <c r="B10" s="38"/>
      <c r="C10" s="9"/>
      <c r="D10" s="39"/>
      <c r="E10" s="35" t="s">
        <v>39</v>
      </c>
      <c r="F10" s="40">
        <v>269</v>
      </c>
      <c r="G10" s="41">
        <f t="shared" si="0"/>
        <v>13.45</v>
      </c>
      <c r="H10" s="41">
        <f t="shared" si="1"/>
        <v>282.45</v>
      </c>
      <c r="I10" s="45"/>
      <c r="J10" s="46"/>
      <c r="K10" s="46"/>
      <c r="L10" s="32"/>
    </row>
    <row r="11" spans="1:12">
      <c r="A11" s="7"/>
      <c r="B11" s="38"/>
      <c r="C11" s="9"/>
      <c r="D11" s="39"/>
      <c r="E11" s="35" t="s">
        <v>40</v>
      </c>
      <c r="F11" s="40">
        <v>387</v>
      </c>
      <c r="G11" s="41">
        <f t="shared" si="0"/>
        <v>19.35</v>
      </c>
      <c r="H11" s="41">
        <f t="shared" si="1"/>
        <v>406.35</v>
      </c>
      <c r="I11" s="45"/>
      <c r="J11" s="46"/>
      <c r="K11" s="46"/>
      <c r="L11" s="32"/>
    </row>
    <row r="12" spans="1:12">
      <c r="A12" s="7"/>
      <c r="B12" s="38"/>
      <c r="C12" s="9"/>
      <c r="D12" s="39"/>
      <c r="E12" s="35" t="s">
        <v>41</v>
      </c>
      <c r="F12" s="40">
        <v>312</v>
      </c>
      <c r="G12" s="41">
        <f t="shared" si="0"/>
        <v>15.6</v>
      </c>
      <c r="H12" s="41">
        <f t="shared" si="1"/>
        <v>327.6</v>
      </c>
      <c r="I12" s="45"/>
      <c r="J12" s="46"/>
      <c r="K12" s="46"/>
      <c r="L12" s="32"/>
    </row>
    <row r="13" spans="1:12">
      <c r="A13" s="7"/>
      <c r="B13" s="38"/>
      <c r="C13" s="9"/>
      <c r="D13" s="39"/>
      <c r="E13" s="35" t="s">
        <v>42</v>
      </c>
      <c r="F13" s="40">
        <v>366</v>
      </c>
      <c r="G13" s="41">
        <f t="shared" si="0"/>
        <v>18.3</v>
      </c>
      <c r="H13" s="41">
        <f t="shared" si="1"/>
        <v>384.3</v>
      </c>
      <c r="I13" s="45"/>
      <c r="J13" s="46"/>
      <c r="K13" s="46"/>
      <c r="L13" s="32"/>
    </row>
    <row r="14" spans="1:12">
      <c r="A14" s="7"/>
      <c r="B14" s="38"/>
      <c r="C14" s="9"/>
      <c r="D14" s="39"/>
      <c r="E14" s="35" t="s">
        <v>43</v>
      </c>
      <c r="F14" s="40">
        <v>332</v>
      </c>
      <c r="G14" s="41">
        <f t="shared" si="0"/>
        <v>16.6</v>
      </c>
      <c r="H14" s="41">
        <f t="shared" si="1"/>
        <v>348.6</v>
      </c>
      <c r="I14" s="45"/>
      <c r="J14" s="46"/>
      <c r="K14" s="46"/>
      <c r="L14" s="32"/>
    </row>
    <row r="15" ht="27" spans="1:12">
      <c r="A15" s="7" t="s">
        <v>29</v>
      </c>
      <c r="B15" s="42" t="s">
        <v>44</v>
      </c>
      <c r="C15" s="9" t="s">
        <v>31</v>
      </c>
      <c r="D15" s="39" t="s">
        <v>32</v>
      </c>
      <c r="E15" s="35"/>
      <c r="F15" s="40">
        <f>SUM(F8:F14)</f>
        <v>2040</v>
      </c>
      <c r="G15" s="41">
        <f t="shared" si="0"/>
        <v>102</v>
      </c>
      <c r="H15" s="41">
        <f t="shared" si="1"/>
        <v>2142</v>
      </c>
      <c r="I15" s="45"/>
      <c r="J15" s="46"/>
      <c r="K15" s="46"/>
      <c r="L15" s="32"/>
    </row>
    <row r="16" ht="27" spans="1:12">
      <c r="A16" s="7" t="s">
        <v>29</v>
      </c>
      <c r="B16" s="42" t="s">
        <v>44</v>
      </c>
      <c r="C16" s="9" t="s">
        <v>31</v>
      </c>
      <c r="D16" s="39" t="s">
        <v>32</v>
      </c>
      <c r="E16" s="35"/>
      <c r="F16" s="40">
        <f>SUM(F8:F14)</f>
        <v>2040</v>
      </c>
      <c r="G16" s="41">
        <f t="shared" si="0"/>
        <v>102</v>
      </c>
      <c r="H16" s="41">
        <f t="shared" si="1"/>
        <v>2142</v>
      </c>
      <c r="I16" s="45"/>
      <c r="J16" s="46"/>
      <c r="K16" s="46"/>
      <c r="L16" s="32"/>
    </row>
    <row r="17" ht="27" spans="1:12">
      <c r="A17" s="7" t="s">
        <v>29</v>
      </c>
      <c r="B17" s="42" t="s">
        <v>44</v>
      </c>
      <c r="C17" s="9" t="s">
        <v>31</v>
      </c>
      <c r="D17" s="39" t="s">
        <v>32</v>
      </c>
      <c r="E17" s="35"/>
      <c r="F17" s="40">
        <v>2040</v>
      </c>
      <c r="G17" s="41">
        <f t="shared" si="0"/>
        <v>102</v>
      </c>
      <c r="H17" s="41">
        <f t="shared" si="1"/>
        <v>2142</v>
      </c>
      <c r="I17" s="45"/>
      <c r="J17" s="46"/>
      <c r="K17" s="46"/>
      <c r="L17" s="32"/>
    </row>
    <row r="18" ht="27" spans="1:12">
      <c r="A18" s="7" t="s">
        <v>29</v>
      </c>
      <c r="B18" s="42" t="s">
        <v>44</v>
      </c>
      <c r="C18" s="9" t="s">
        <v>31</v>
      </c>
      <c r="D18" s="39" t="s">
        <v>32</v>
      </c>
      <c r="E18" s="35"/>
      <c r="F18" s="40">
        <v>2040</v>
      </c>
      <c r="G18" s="41">
        <f t="shared" si="0"/>
        <v>102</v>
      </c>
      <c r="H18" s="41">
        <f t="shared" si="1"/>
        <v>2142</v>
      </c>
      <c r="I18" s="45"/>
      <c r="J18" s="46"/>
      <c r="K18" s="46"/>
      <c r="L18" s="32"/>
    </row>
    <row r="19" spans="1:12">
      <c r="A19" s="40" t="s">
        <v>45</v>
      </c>
      <c r="B19" s="7"/>
      <c r="C19" s="9"/>
      <c r="D19" s="40"/>
      <c r="E19" s="35"/>
      <c r="F19" s="40">
        <f>SUM(F8:F18)</f>
        <v>10200</v>
      </c>
      <c r="G19" s="41">
        <f t="shared" si="0"/>
        <v>510</v>
      </c>
      <c r="H19" s="41">
        <f t="shared" si="1"/>
        <v>10710</v>
      </c>
      <c r="I19" s="47"/>
      <c r="J19" s="47"/>
      <c r="K19" s="47"/>
      <c r="L19" s="48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8"/>
    <mergeCell ref="J8:J18"/>
    <mergeCell ref="K8:K18"/>
    <mergeCell ref="L8:L18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7" sqref="B7"/>
    </sheetView>
  </sheetViews>
  <sheetFormatPr defaultColWidth="9" defaultRowHeight="13.5" outlineLevelCol="2"/>
  <cols>
    <col min="1" max="1" width="29" customWidth="1"/>
    <col min="2" max="2" width="21.5" customWidth="1"/>
    <col min="3" max="3" width="27.75" customWidth="1"/>
  </cols>
  <sheetData>
    <row r="1" ht="75.75" spans="1:3">
      <c r="A1" s="1"/>
      <c r="B1" s="2"/>
      <c r="C1" s="3"/>
    </row>
    <row r="2" ht="44" customHeight="1" spans="1:3">
      <c r="A2" s="4" t="s">
        <v>46</v>
      </c>
      <c r="B2" s="5"/>
      <c r="C2" s="6"/>
    </row>
    <row r="3" ht="14.25" spans="1:3">
      <c r="A3" s="4" t="s">
        <v>47</v>
      </c>
      <c r="B3" s="7" t="s">
        <v>29</v>
      </c>
      <c r="C3" s="8"/>
    </row>
    <row r="4" ht="14.25" spans="1:3">
      <c r="A4" s="4" t="s">
        <v>48</v>
      </c>
      <c r="B4" s="9" t="s">
        <v>49</v>
      </c>
      <c r="C4" s="8"/>
    </row>
    <row r="5" ht="27.75" spans="1:3">
      <c r="A5" s="4" t="s">
        <v>50</v>
      </c>
      <c r="B5" s="10" t="s">
        <v>51</v>
      </c>
      <c r="C5" s="11" t="s">
        <v>52</v>
      </c>
    </row>
    <row r="6" ht="14.25" spans="1:3">
      <c r="A6" s="4" t="s">
        <v>53</v>
      </c>
      <c r="B6" s="12" t="s">
        <v>54</v>
      </c>
      <c r="C6" s="13" t="s">
        <v>34</v>
      </c>
    </row>
    <row r="7" ht="110" customHeight="1" spans="1:3">
      <c r="A7" s="4" t="s">
        <v>55</v>
      </c>
      <c r="B7" s="14"/>
      <c r="C7" s="15"/>
    </row>
    <row r="8" ht="14.25" spans="1:3">
      <c r="A8" s="4" t="s">
        <v>56</v>
      </c>
      <c r="B8" s="4" t="s">
        <v>37</v>
      </c>
      <c r="C8" s="16" t="s">
        <v>57</v>
      </c>
    </row>
    <row r="9" ht="14.25" spans="1:3">
      <c r="A9" s="4" t="s">
        <v>58</v>
      </c>
      <c r="B9" s="4" t="s">
        <v>59</v>
      </c>
      <c r="C9" s="17" t="s">
        <v>60</v>
      </c>
    </row>
    <row r="10" ht="14.25" spans="1:3">
      <c r="A10" s="4" t="s">
        <v>61</v>
      </c>
      <c r="B10" s="4" t="s">
        <v>62</v>
      </c>
      <c r="C10" s="17"/>
    </row>
    <row r="11" ht="14.25" spans="1:3">
      <c r="A11" s="4" t="s">
        <v>63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2024-04-29T12:44:23Z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605949745FEC4C349805B480503972D2_12</vt:lpwstr>
  </property>
</Properties>
</file>