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<sst xmlns="http://schemas.openxmlformats.org/spreadsheetml/2006/main" count="35" uniqueCount="35">
  <si>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</si>
  <si>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</si>
  <si>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</si>
  <si>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73522854877271</t>
  </si>
  <si>
    <t>中通快递</t>
  </si>
  <si>
    <t>何厂长，13122868662，江西省上饶国际家居城C16幢上饶市幸福时光玩具有限公司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</si>
  <si>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</si>
  <si>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</si>
  <si>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</si>
  <si>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</si>
  <si>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</si>
  <si>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</si>
  <si>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</si>
  <si>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</si>
  <si>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</si>
  <si>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</si>
  <si>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</si>
  <si>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</si>
  <si>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</si>
  <si>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</si>
  <si>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</si>
  <si>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</si>
  <si>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</si>
  <si>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</si>
  <si>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</si>
  <si>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</si>
  <si>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</si>
  <si>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</si>
  <si>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</si>
  <si>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</si>
  <si>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幸福时光，S24040522</t>
  </si>
  <si>
    <t>DEFACTO DIAOPAISHENG 黑色吊牌绳-17CM，9600+288</t>
  </si>
  <si>
    <t>P24040772</t>
  </si>
  <si>
    <t>黑色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</si>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</sst>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5.75" style="3" customWidth="1"/>
    <col min="2" max="2" width="25.87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17.25" style="6" customWidth="1"/>
    <col min="10" max="11" width="17.2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45418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8"/>
      <c r="J4" s="38"/>
      <c r="K4" s="38"/>
      <c r="L4" s="38"/>
    </row>
    <row r="5" ht="9.95" customHeight="1" spans="9:10">
      <c r="I5" s="39"/>
      <c r="J5" s="37"/>
    </row>
    <row r="6" s="1" customFormat="1" ht="12.7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40" t="s">
        <v>28</v>
      </c>
      <c r="L7" s="17" t="s">
        <v>29</v>
      </c>
    </row>
    <row r="8" ht="60" customHeight="1" spans="1:12">
      <c r="A8" s="22" t="s">
        <v>30</v>
      </c>
      <c r="B8" s="23" t="s">
        <v>31</v>
      </c>
      <c r="C8" s="24" t="s">
        <v>32</v>
      </c>
      <c r="D8" s="25" t="s">
        <v>33</v>
      </c>
      <c r="E8" s="25"/>
      <c r="F8" s="26">
        <v>9600</v>
      </c>
      <c r="G8" s="27">
        <f>+F8*0.03</f>
        <v>288</v>
      </c>
      <c r="H8" s="27">
        <f>+F8+G8</f>
        <v>9888</v>
      </c>
      <c r="I8" s="41">
        <v>3.62</v>
      </c>
      <c r="J8" s="42">
        <v>3.92</v>
      </c>
      <c r="K8" s="42" t="s">
        <v>34</v>
      </c>
      <c r="L8" s="41">
        <v>1</v>
      </c>
    </row>
    <row r="9" s="2" customFormat="1" ht="60" customHeight="1" spans="1:12">
      <c r="A9" s="28"/>
      <c r="B9" s="28"/>
      <c r="C9" s="29"/>
      <c r="D9" s="30"/>
      <c r="E9" s="30"/>
      <c r="F9" s="31"/>
      <c r="G9" s="32"/>
      <c r="H9" s="32"/>
      <c r="I9" s="43"/>
      <c r="J9" s="43"/>
      <c r="K9" s="43"/>
      <c r="L9" s="43"/>
    </row>
    <row r="10" s="2" customFormat="1" ht="60" customHeight="1" spans="1:12">
      <c r="A10" s="28"/>
      <c r="B10" s="28"/>
      <c r="C10" s="29"/>
      <c r="D10" s="30"/>
      <c r="E10" s="30"/>
      <c r="F10" s="31"/>
      <c r="G10" s="32"/>
      <c r="H10" s="32"/>
      <c r="I10" s="43"/>
      <c r="J10" s="43"/>
      <c r="K10" s="43"/>
      <c r="L10" s="43"/>
    </row>
    <row r="11" spans="1:12">
      <c r="A11" s="33"/>
      <c r="B11" s="33"/>
      <c r="C11" s="34"/>
      <c r="D11" s="35"/>
      <c r="E11" s="35"/>
      <c r="F11" s="35">
        <f>SUM(F8:F10)</f>
        <v>9600</v>
      </c>
      <c r="G11" s="36">
        <f>SUM(G8:G10)</f>
        <v>288</v>
      </c>
      <c r="H11" s="36">
        <f>SUM(H8:H10)</f>
        <v>9888</v>
      </c>
      <c r="I11" s="35"/>
      <c r="J11" s="35">
        <f>SUM(J8:J10)</f>
        <v>3.92</v>
      </c>
      <c r="K11" s="44"/>
      <c r="L11" s="35">
        <f>SUM(L8:L10)</f>
        <v>1</v>
      </c>
    </row>
    <row r="13" spans="3:3">
      <c r="C13" s="37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2024-05-06T09:54:24Z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