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<sst xmlns="http://schemas.openxmlformats.org/spreadsheetml/2006/main" count="52" uniqueCount="37">
  <si>
    <r>
      <rPr>
        <b/>
        <sz val="20"/>
        <color rgb="FF000000"/>
        <rFont val="宋体"/>
        <charset val="134"/>
      </rPr>
      <t xml:space="preserve">上 海 汭 珩 </t>
    </r>
    <r>
      <rPr>
        <b/>
        <sz val="20"/>
        <color indexed="8"/>
        <rFont val="宋体"/>
        <charset val="134"/>
      </rPr>
      <t>发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货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清</t>
    </r>
    <r>
      <rPr>
        <b/>
        <sz val="20"/>
        <color indexed="8"/>
        <rFont val="Calibri"/>
        <charset val="134"/>
      </rPr>
      <t xml:space="preserve">  </t>
    </r>
    <r>
      <rPr>
        <b/>
        <sz val="20"/>
        <color indexed="8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</si>
  <si>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</si>
  <si>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</si>
  <si>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</si>
  <si>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SF1524675558167</t>
  </si>
  <si>
    <t>合同号</t>
  </si>
  <si>
    <t>PO号</t>
  </si>
  <si>
    <t>Item Code</t>
  </si>
  <si>
    <t>Style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</si>
  <si>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</si>
  <si>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</si>
  <si>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</si>
  <si>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</si>
  <si>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</si>
  <si>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</si>
  <si>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</si>
  <si>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</si>
  <si>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</si>
  <si>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</t>
  </si>
  <si>
    <t>款号/订单号</t>
  </si>
  <si>
    <t>颜色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</si>
  <si>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</si>
  <si>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</si>
  <si>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</si>
  <si>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</si>
  <si>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/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</si>
  <si>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</si>
  <si>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</si>
  <si>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</si>
  <si>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ETQ09835 PO 80244</t>
  </si>
  <si>
    <t xml:space="preserve">  TYPE5洗标1</t>
  </si>
  <si>
    <t>10*12*12</t>
  </si>
  <si>
    <t xml:space="preserve">  TYPE5洗标2</t>
  </si>
  <si>
    <t>合计</t>
  </si>
  <si>
    <t>品名</t>
  </si>
  <si>
    <t>数量（套）</t>
  </si>
  <si>
    <r>
      <rPr>
        <b/>
        <sz val="10"/>
        <color theme="1"/>
        <rFont val="Calibri"/>
        <charset val="134"/>
      </rPr>
      <t xml:space="preserve">  TYPE5</t>
    </r>
    <r>
      <rPr>
        <b/>
        <sz val="10"/>
        <color theme="1"/>
        <rFont val="宋体"/>
        <charset val="134"/>
      </rPr>
      <t>洗标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</si>
</sst>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);[Red]\(0\)"/>
    <numFmt numFmtId="178" formatCode="0.00_);[Red]\(0.00\)"/>
    <numFmt numFmtId="179" formatCode="m/d"/>
  </numFmts>
  <fonts count="39">
    <font>
      <sz val="11"/>
      <color theme="1"/>
      <name val="宋体"/>
      <charset val="134"/>
      <scheme val="minor"/>
    </font>
    <font>
      <b/>
      <sz val="10"/>
      <name val="Calibri"/>
      <charset val="134"/>
    </font>
    <font>
      <b/>
      <sz val="10"/>
      <color theme="1"/>
      <name val="Calibri"/>
      <charset val="134"/>
    </font>
    <font>
      <b/>
      <sz val="11"/>
      <color theme="1"/>
      <name val="宋体"/>
      <charset val="134"/>
    </font>
    <font>
      <b/>
      <sz val="11"/>
      <color theme="1"/>
      <name val="Calibri"/>
      <charset val="134"/>
    </font>
    <font>
      <b/>
      <sz val="20"/>
      <color indexed="8"/>
      <name val="Calibri"/>
      <charset val="134"/>
    </font>
    <font>
      <b/>
      <sz val="11"/>
      <color indexed="8"/>
      <name val="Calibri"/>
      <charset val="134"/>
    </font>
    <font>
      <b/>
      <sz val="11"/>
      <color rgb="FFFF0000"/>
      <name val="Calibri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sz val="8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theme="1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15" fontId="9" fillId="0" borderId="1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177" fontId="8" fillId="0" borderId="1" xfId="49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177" fontId="10" fillId="2" borderId="1" xfId="49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178" fontId="1" fillId="0" borderId="1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49" fontId="8" fillId="0" borderId="1" xfId="49" applyNumberFormat="1" applyFont="1" applyFill="1" applyBorder="1" applyAlignment="1">
      <alignment horizontal="center" vertical="center" wrapText="1"/>
    </xf>
    <xf numFmtId="178" fontId="8" fillId="0" borderId="1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17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257175</xdr:colOff>
      <xdr:row>0</xdr:row>
      <xdr:rowOff>115570</xdr:rowOff>
    </xdr:from>
    <xdr:to>
      <xdr:col>1</xdr:col>
      <xdr:colOff>1133475</xdr:colOff>
      <xdr:row>1</xdr:row>
      <xdr:rowOff>295275</xdr:rowOff>
    </xdr:to>
    <xdr:pic>
      <xdr:nvPicPr>
        <xdr:cNvPr id="2" name="图片 1" descr="Zara Labelling prov. etiquetas 30Sep19.jp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57175" y="115570"/>
          <a:ext cx="1562100" cy="513080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1</xdr:row>
      <xdr:rowOff>114300</xdr:rowOff>
    </xdr:from>
    <xdr:to>
      <xdr:col>12</xdr:col>
      <xdr:colOff>523875</xdr:colOff>
      <xdr:row>2</xdr:row>
      <xdr:rowOff>151765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334250" y="447675"/>
          <a:ext cx="2552700" cy="3708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tabSelected="1" workbookViewId="0">
      <selection activeCell="G4" sqref="G4:H4"/>
    </sheetView>
  </sheetViews>
  <sheetFormatPr defaultColWidth="9" defaultRowHeight="13.5"/>
  <cols>
    <col min="2" max="2" width="18.25" customWidth="1"/>
    <col min="3" max="3" width="16.875" customWidth="1"/>
    <col min="4" max="4" width="6.75" customWidth="1"/>
  </cols>
  <sheetData>
    <row r="1" ht="26.25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26.25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5.75" spans="1:14">
      <c r="A3" s="8"/>
      <c r="B3" s="8"/>
      <c r="C3" s="8"/>
      <c r="D3" s="8"/>
      <c r="E3" s="8"/>
      <c r="F3" s="9" t="s">
        <v>2</v>
      </c>
      <c r="G3" s="10">
        <v>45418</v>
      </c>
      <c r="H3" s="10"/>
      <c r="I3" s="31"/>
      <c r="J3" s="32"/>
      <c r="K3" s="32"/>
      <c r="L3" s="32"/>
      <c r="M3" s="32"/>
      <c r="N3" s="33"/>
    </row>
    <row r="4" ht="15.75" spans="1:14">
      <c r="A4" s="8"/>
      <c r="B4" s="8"/>
      <c r="C4" s="8"/>
      <c r="D4" s="8"/>
      <c r="E4" s="8"/>
      <c r="F4" s="9" t="s">
        <v>3</v>
      </c>
      <c r="G4" s="11" t="s">
        <v>4</v>
      </c>
      <c r="H4" s="11"/>
      <c r="I4" s="34"/>
      <c r="J4" s="34"/>
      <c r="K4" s="34"/>
      <c r="L4" s="35"/>
      <c r="M4" s="35"/>
      <c r="N4" s="35"/>
    </row>
    <row r="5" ht="25.5" spans="1:14">
      <c r="A5" s="12" t="s">
        <v>5</v>
      </c>
      <c r="B5" s="13" t="s">
        <v>6</v>
      </c>
      <c r="C5" s="14" t="s">
        <v>7</v>
      </c>
      <c r="D5" s="14" t="s">
        <v>8</v>
      </c>
      <c r="E5" s="14" t="s">
        <v>9</v>
      </c>
      <c r="F5" s="15" t="s">
        <v>10</v>
      </c>
      <c r="G5" s="16" t="s">
        <v>11</v>
      </c>
      <c r="H5" s="16" t="s">
        <v>12</v>
      </c>
      <c r="I5" s="16" t="s">
        <v>13</v>
      </c>
      <c r="J5" s="36" t="s">
        <v>14</v>
      </c>
      <c r="K5" s="37" t="s">
        <v>15</v>
      </c>
      <c r="L5" s="37" t="s">
        <v>16</v>
      </c>
      <c r="M5" s="14" t="s">
        <v>17</v>
      </c>
      <c r="N5" s="38"/>
    </row>
    <row r="6" ht="24.75" spans="1:14">
      <c r="A6" s="17"/>
      <c r="B6" s="18"/>
      <c r="C6" s="19" t="s">
        <v>18</v>
      </c>
      <c r="D6" s="20" t="s">
        <v>19</v>
      </c>
      <c r="E6" s="20" t="s">
        <v>20</v>
      </c>
      <c r="F6" s="21" t="s">
        <v>21</v>
      </c>
      <c r="G6" s="22" t="s">
        <v>22</v>
      </c>
      <c r="H6" s="23" t="s">
        <v>23</v>
      </c>
      <c r="I6" s="23" t="s">
        <v>24</v>
      </c>
      <c r="J6" s="39" t="s">
        <v>25</v>
      </c>
      <c r="K6" s="40" t="s">
        <v>26</v>
      </c>
      <c r="L6" s="40" t="s">
        <v>27</v>
      </c>
      <c r="M6" s="41" t="s">
        <v>28</v>
      </c>
      <c r="N6" s="38"/>
    </row>
    <row r="7" ht="15" spans="1:13">
      <c r="A7" s="24"/>
      <c r="B7" s="24" t="s">
        <v>29</v>
      </c>
      <c r="C7" s="25" t="s">
        <v>30</v>
      </c>
      <c r="D7" s="26"/>
      <c r="E7" s="27"/>
      <c r="F7" s="28"/>
      <c r="G7" s="29">
        <v>135</v>
      </c>
      <c r="H7" s="30">
        <f t="shared" ref="H7:H11" si="0">G7*0.03</f>
        <v>4.05</v>
      </c>
      <c r="I7" s="30">
        <f t="shared" ref="I7:I11" si="1">G7+H7</f>
        <v>139.05</v>
      </c>
      <c r="J7" s="42">
        <v>45292</v>
      </c>
      <c r="K7" s="43">
        <v>0.6</v>
      </c>
      <c r="L7" s="43">
        <v>1</v>
      </c>
      <c r="M7" s="43" t="s">
        <v>31</v>
      </c>
    </row>
    <row r="8" ht="15" spans="1:13">
      <c r="A8" s="24"/>
      <c r="B8" s="24"/>
      <c r="C8" s="25" t="s">
        <v>32</v>
      </c>
      <c r="D8" s="26"/>
      <c r="E8" s="27"/>
      <c r="F8" s="28"/>
      <c r="G8" s="29">
        <v>135</v>
      </c>
      <c r="H8" s="30">
        <f t="shared" si="0"/>
        <v>4.05</v>
      </c>
      <c r="I8" s="30">
        <f t="shared" si="1"/>
        <v>139.05</v>
      </c>
      <c r="J8" s="42"/>
      <c r="K8" s="43"/>
      <c r="L8" s="43"/>
      <c r="M8" s="43"/>
    </row>
    <row r="9" ht="15" spans="1:13">
      <c r="A9" s="24"/>
      <c r="B9" s="24"/>
      <c r="C9" s="25" t="s">
        <v>30</v>
      </c>
      <c r="D9" s="26"/>
      <c r="E9" s="27"/>
      <c r="F9" s="28"/>
      <c r="G9" s="29">
        <v>270</v>
      </c>
      <c r="H9" s="30">
        <f t="shared" si="0"/>
        <v>8.1</v>
      </c>
      <c r="I9" s="30">
        <f t="shared" si="1"/>
        <v>278.1</v>
      </c>
      <c r="J9" s="42"/>
      <c r="K9" s="43"/>
      <c r="L9" s="43"/>
      <c r="M9" s="43"/>
    </row>
    <row r="10" ht="15" spans="1:13">
      <c r="A10" s="24"/>
      <c r="B10" s="24"/>
      <c r="C10" s="25" t="s">
        <v>32</v>
      </c>
      <c r="D10" s="26"/>
      <c r="E10" s="27"/>
      <c r="F10" s="28"/>
      <c r="G10" s="29">
        <v>270</v>
      </c>
      <c r="H10" s="30">
        <f t="shared" si="0"/>
        <v>8.1</v>
      </c>
      <c r="I10" s="30">
        <f t="shared" si="1"/>
        <v>278.1</v>
      </c>
      <c r="J10" s="42"/>
      <c r="K10" s="43"/>
      <c r="L10" s="43"/>
      <c r="M10" s="43"/>
    </row>
    <row r="11" ht="15" spans="1:13">
      <c r="A11" s="5" t="s">
        <v>33</v>
      </c>
      <c r="B11" s="5"/>
      <c r="C11" s="6"/>
      <c r="D11" s="6"/>
      <c r="E11" s="6"/>
      <c r="F11" s="6"/>
      <c r="G11" s="6">
        <f>SUM(G7:G10)</f>
        <v>810</v>
      </c>
      <c r="H11" s="30">
        <f t="shared" si="0"/>
        <v>24.3</v>
      </c>
      <c r="I11" s="30">
        <f t="shared" si="1"/>
        <v>834.3</v>
      </c>
      <c r="J11" s="44"/>
      <c r="K11" s="44"/>
      <c r="L11" s="44"/>
      <c r="M11" s="44"/>
    </row>
  </sheetData>
  <mergeCells count="12">
    <mergeCell ref="A1:N1"/>
    <mergeCell ref="A2:N2"/>
    <mergeCell ref="G3:H3"/>
    <mergeCell ref="G4:H4"/>
    <mergeCell ref="I4:K4"/>
    <mergeCell ref="A5:A6"/>
    <mergeCell ref="B5:B6"/>
    <mergeCell ref="B7:B10"/>
    <mergeCell ref="J7:J10"/>
    <mergeCell ref="K7:K10"/>
    <mergeCell ref="L7:L10"/>
    <mergeCell ref="M7:M10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E31" sqref="E31"/>
    </sheetView>
  </sheetViews>
  <sheetFormatPr defaultColWidth="9" defaultRowHeight="13.5" outlineLevelCol="2"/>
  <cols>
    <col min="1" max="1" width="20.75" customWidth="1"/>
    <col min="2" max="2" width="14.25" customWidth="1"/>
    <col min="3" max="3" width="14.375" customWidth="1"/>
  </cols>
  <sheetData>
    <row r="1" spans="1:3">
      <c r="A1" s="1" t="s">
        <v>6</v>
      </c>
      <c r="B1" s="1" t="s">
        <v>34</v>
      </c>
      <c r="C1" s="1" t="s">
        <v>35</v>
      </c>
    </row>
    <row r="2" ht="33" customHeight="1" spans="1:3">
      <c r="A2" s="2" t="s">
        <v>29</v>
      </c>
      <c r="B2" s="3" t="s">
        <v>36</v>
      </c>
      <c r="C2" s="4">
        <v>135</v>
      </c>
    </row>
    <row r="3" ht="33" customHeight="1" spans="1:3">
      <c r="A3" s="2" t="s">
        <v>29</v>
      </c>
      <c r="B3" s="3" t="s">
        <v>36</v>
      </c>
      <c r="C3" s="4">
        <v>270</v>
      </c>
    </row>
    <row r="4" ht="15" spans="1:3">
      <c r="A4" s="5" t="s">
        <v>33</v>
      </c>
      <c r="B4" s="6"/>
      <c r="C4" s="6">
        <f>SUM(C2:C3)</f>
        <v>405</v>
      </c>
    </row>
    <row r="11" ht="29" customHeight="1" spans="1:3">
      <c r="A11" s="1" t="s">
        <v>6</v>
      </c>
      <c r="B11" s="1" t="s">
        <v>34</v>
      </c>
      <c r="C11" s="1" t="s">
        <v>35</v>
      </c>
    </row>
    <row r="12" ht="42" customHeight="1" spans="1:3">
      <c r="A12" s="2" t="s">
        <v>29</v>
      </c>
      <c r="B12" s="3" t="s">
        <v>36</v>
      </c>
      <c r="C12" s="4">
        <v>135</v>
      </c>
    </row>
    <row r="13" ht="45" customHeight="1" spans="1:3">
      <c r="A13" s="2" t="s">
        <v>29</v>
      </c>
      <c r="B13" s="3" t="s">
        <v>36</v>
      </c>
      <c r="C13" s="4">
        <v>270</v>
      </c>
    </row>
    <row r="14" ht="15" spans="1:3">
      <c r="A14" s="5" t="s">
        <v>33</v>
      </c>
      <c r="B14" s="6"/>
      <c r="C14" s="6">
        <f>SUM(C12:C13)</f>
        <v>405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2024-05-06T13:04:50Z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4EE28315038A4114B35DF0388972010B_12</vt:lpwstr>
  </property>
</Properties>
</file>