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送货单!$A$1:$I$56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<sst xmlns="http://schemas.openxmlformats.org/spreadsheetml/2006/main" count="94" uniqueCount="45">
  <si>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</si>
  <si>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</si>
  <si>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</si>
  <si>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2024.5.6</t>
  </si>
  <si>
    <t>发货地址</t>
  </si>
  <si>
    <t>寄Alice ，中通单号：73522886074136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</si>
  <si>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</si>
  <si>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</si>
  <si>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</si>
  <si>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</si>
  <si>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</si>
  <si>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</si>
  <si>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</si>
  <si>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</si>
  <si>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</si>
  <si>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</si>
  <si>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</si>
  <si>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</si>
  <si>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</si>
  <si>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</si>
  <si>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</si>
  <si>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</si>
  <si>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P24050028  S24040466</t>
  </si>
  <si>
    <t>条码标</t>
  </si>
  <si>
    <t>C7795AX BG721</t>
  </si>
  <si>
    <t>XS</t>
  </si>
  <si>
    <t>1\1</t>
  </si>
  <si>
    <t>S</t>
  </si>
  <si>
    <t>M</t>
  </si>
  <si>
    <t>L</t>
  </si>
  <si>
    <t>XL</t>
  </si>
  <si>
    <t>XXL</t>
  </si>
  <si>
    <t>C7795AX KH341</t>
  </si>
  <si>
    <t xml:space="preserve">P24050024  S24040465 </t>
  </si>
  <si>
    <t>C7794AX</t>
  </si>
  <si>
    <t>P24050020  S24040464</t>
  </si>
  <si>
    <t>C7793AX
BN1240 CAMEL</t>
  </si>
  <si>
    <t>C7793AX
GN3830 D.GREEN</t>
  </si>
  <si>
    <t>C7793AX 
PR1480 PURPLE</t>
  </si>
  <si>
    <t>P24040697  S24040456</t>
  </si>
  <si>
    <t xml:space="preserve"> C4959AX</t>
  </si>
  <si>
    <t>P24040694 S24040455</t>
  </si>
  <si>
    <t>C4955AX</t>
  </si>
  <si>
    <t xml:space="preserve">P24040691  S24040454 </t>
  </si>
  <si>
    <t xml:space="preserve"> C4966AX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</si>
</sst>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sz val="11"/>
      <name val="Arial"/>
      <charset val="204"/>
    </font>
    <font>
      <sz val="11"/>
      <color theme="1"/>
      <name val="Arial"/>
      <charset val="134"/>
    </font>
    <font>
      <sz val="1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5" fontId="8" fillId="0" borderId="1" xfId="53" applyNumberFormat="1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left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left" vertical="center"/>
    </xf>
    <xf numFmtId="178" fontId="7" fillId="0" borderId="1" xfId="53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56"/>
  <sheetViews>
    <sheetView tabSelected="1" zoomScale="90" zoomScaleNormal="90" workbookViewId="0">
      <selection activeCell="E4" sqref="E4:I4"/>
    </sheetView>
  </sheetViews>
  <sheetFormatPr defaultColWidth="18" defaultRowHeight="26.25"/>
  <cols>
    <col min="1" max="1" width="22.2166666666667" style="2" customWidth="1"/>
    <col min="2" max="2" width="12.8833333333333" style="2" customWidth="1"/>
    <col min="3" max="3" width="15.125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4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7" customHeight="1" spans="1:9">
      <c r="A3" s="6"/>
      <c r="B3" s="6"/>
      <c r="C3" s="6"/>
      <c r="D3" s="7" t="s">
        <v>2</v>
      </c>
      <c r="E3" s="8" t="s">
        <v>3</v>
      </c>
      <c r="F3" s="9"/>
      <c r="G3" s="9"/>
      <c r="H3" s="9"/>
      <c r="I3" s="28"/>
    </row>
    <row r="4" ht="17" customHeight="1" spans="1:9">
      <c r="A4" s="6"/>
      <c r="B4" s="6"/>
      <c r="C4" s="6"/>
      <c r="D4" s="7" t="s">
        <v>4</v>
      </c>
      <c r="E4" s="10" t="s">
        <v>5</v>
      </c>
      <c r="F4" s="10"/>
      <c r="G4" s="10"/>
      <c r="H4" s="10"/>
      <c r="I4" s="10"/>
    </row>
    <row r="5" s="1" customFormat="1" ht="17" customHeight="1" spans="1:9">
      <c r="A5" s="11" t="s">
        <v>6</v>
      </c>
      <c r="B5" s="12" t="s">
        <v>7</v>
      </c>
      <c r="C5" s="12"/>
      <c r="D5" s="12" t="s">
        <v>8</v>
      </c>
      <c r="E5" s="13" t="s">
        <v>9</v>
      </c>
      <c r="F5" s="13" t="s">
        <v>10</v>
      </c>
      <c r="G5" s="13" t="s">
        <v>11</v>
      </c>
      <c r="H5" s="14" t="s">
        <v>12</v>
      </c>
      <c r="I5" s="29" t="s">
        <v>13</v>
      </c>
    </row>
    <row r="6" s="1" customFormat="1" ht="17" customHeight="1" spans="1:9">
      <c r="A6" s="11" t="s">
        <v>14</v>
      </c>
      <c r="B6" s="12" t="s">
        <v>15</v>
      </c>
      <c r="C6" s="12"/>
      <c r="D6" s="15" t="s">
        <v>16</v>
      </c>
      <c r="E6" s="13" t="s">
        <v>17</v>
      </c>
      <c r="F6" s="13" t="s">
        <v>18</v>
      </c>
      <c r="G6" s="13" t="s">
        <v>19</v>
      </c>
      <c r="H6" s="16" t="s">
        <v>20</v>
      </c>
      <c r="I6" s="29" t="s">
        <v>21</v>
      </c>
    </row>
    <row r="7" ht="22" customHeight="1" spans="1:11">
      <c r="A7" s="17" t="s">
        <v>22</v>
      </c>
      <c r="B7" s="18" t="s">
        <v>23</v>
      </c>
      <c r="C7" s="17" t="s">
        <v>24</v>
      </c>
      <c r="D7" s="19" t="s">
        <v>25</v>
      </c>
      <c r="E7" s="20">
        <v>795</v>
      </c>
      <c r="F7" s="21">
        <f>E7*0.02</f>
        <v>15.9</v>
      </c>
      <c r="G7" s="21">
        <f>E7+F7</f>
        <v>810.9</v>
      </c>
      <c r="H7" s="22" t="s">
        <v>26</v>
      </c>
      <c r="I7" s="22"/>
      <c r="K7" s="30"/>
    </row>
    <row r="8" ht="22" customHeight="1" spans="1:9">
      <c r="A8" s="17"/>
      <c r="B8" s="18"/>
      <c r="C8" s="17"/>
      <c r="D8" s="19" t="s">
        <v>27</v>
      </c>
      <c r="E8" s="20">
        <v>1722</v>
      </c>
      <c r="F8" s="21">
        <f t="shared" ref="F8:F56" si="0">E8*0.02</f>
        <v>34.44</v>
      </c>
      <c r="G8" s="21">
        <f t="shared" ref="G8:G56" si="1">E8+F8</f>
        <v>1756.44</v>
      </c>
      <c r="H8" s="22"/>
      <c r="I8" s="22"/>
    </row>
    <row r="9" ht="22" customHeight="1" spans="1:9">
      <c r="A9" s="17"/>
      <c r="B9" s="18"/>
      <c r="C9" s="17"/>
      <c r="D9" s="19" t="s">
        <v>28</v>
      </c>
      <c r="E9" s="20">
        <v>2857</v>
      </c>
      <c r="F9" s="21">
        <f t="shared" si="0"/>
        <v>57.14</v>
      </c>
      <c r="G9" s="21">
        <f t="shared" si="1"/>
        <v>2914.14</v>
      </c>
      <c r="H9" s="22"/>
      <c r="I9" s="22"/>
    </row>
    <row r="10" ht="22" customHeight="1" spans="1:9">
      <c r="A10" s="17"/>
      <c r="B10" s="18"/>
      <c r="C10" s="17"/>
      <c r="D10" s="19" t="s">
        <v>29</v>
      </c>
      <c r="E10" s="20">
        <v>1987</v>
      </c>
      <c r="F10" s="21">
        <f t="shared" si="0"/>
        <v>39.74</v>
      </c>
      <c r="G10" s="21">
        <f t="shared" si="1"/>
        <v>2026.74</v>
      </c>
      <c r="H10" s="22"/>
      <c r="I10" s="22"/>
    </row>
    <row r="11" ht="22" customHeight="1" spans="1:9">
      <c r="A11" s="17"/>
      <c r="B11" s="18"/>
      <c r="C11" s="17"/>
      <c r="D11" s="19" t="s">
        <v>30</v>
      </c>
      <c r="E11" s="20">
        <v>1015</v>
      </c>
      <c r="F11" s="21">
        <f t="shared" si="0"/>
        <v>20.3</v>
      </c>
      <c r="G11" s="21">
        <f t="shared" si="1"/>
        <v>1035.3</v>
      </c>
      <c r="H11" s="22"/>
      <c r="I11" s="22"/>
    </row>
    <row r="12" ht="14.25" spans="1:9">
      <c r="A12" s="17"/>
      <c r="B12" s="18"/>
      <c r="C12" s="17"/>
      <c r="D12" s="19" t="s">
        <v>31</v>
      </c>
      <c r="E12" s="20">
        <v>133</v>
      </c>
      <c r="F12" s="21">
        <f t="shared" si="0"/>
        <v>2.66</v>
      </c>
      <c r="G12" s="21">
        <f t="shared" si="1"/>
        <v>135.66</v>
      </c>
      <c r="H12" s="22"/>
      <c r="I12" s="22"/>
    </row>
    <row r="13" ht="14.25" spans="1:9">
      <c r="A13" s="17"/>
      <c r="B13" s="18"/>
      <c r="C13" s="17" t="s">
        <v>32</v>
      </c>
      <c r="D13" s="19" t="s">
        <v>25</v>
      </c>
      <c r="E13" s="20">
        <v>854</v>
      </c>
      <c r="F13" s="21">
        <f t="shared" si="0"/>
        <v>17.08</v>
      </c>
      <c r="G13" s="21">
        <f t="shared" si="1"/>
        <v>871.08</v>
      </c>
      <c r="H13" s="22"/>
      <c r="I13" s="22"/>
    </row>
    <row r="14" ht="14.25" spans="1:9">
      <c r="A14" s="17"/>
      <c r="B14" s="18"/>
      <c r="C14" s="17"/>
      <c r="D14" s="19" t="s">
        <v>27</v>
      </c>
      <c r="E14" s="20">
        <v>1863</v>
      </c>
      <c r="F14" s="21">
        <f t="shared" si="0"/>
        <v>37.26</v>
      </c>
      <c r="G14" s="21">
        <f t="shared" si="1"/>
        <v>1900.26</v>
      </c>
      <c r="H14" s="22"/>
      <c r="I14" s="22"/>
    </row>
    <row r="15" ht="14.25" spans="1:9">
      <c r="A15" s="17"/>
      <c r="B15" s="18"/>
      <c r="C15" s="17"/>
      <c r="D15" s="19" t="s">
        <v>28</v>
      </c>
      <c r="E15" s="20">
        <v>2904</v>
      </c>
      <c r="F15" s="21">
        <f t="shared" si="0"/>
        <v>58.08</v>
      </c>
      <c r="G15" s="21">
        <f t="shared" si="1"/>
        <v>2962.08</v>
      </c>
      <c r="H15" s="22"/>
      <c r="I15" s="22"/>
    </row>
    <row r="16" ht="14.25" spans="1:9">
      <c r="A16" s="17"/>
      <c r="B16" s="18"/>
      <c r="C16" s="17"/>
      <c r="D16" s="19" t="s">
        <v>29</v>
      </c>
      <c r="E16" s="20">
        <v>2291</v>
      </c>
      <c r="F16" s="21">
        <f t="shared" si="0"/>
        <v>45.82</v>
      </c>
      <c r="G16" s="21">
        <f t="shared" si="1"/>
        <v>2336.82</v>
      </c>
      <c r="H16" s="22"/>
      <c r="I16" s="22"/>
    </row>
    <row r="17" ht="14.25" spans="1:9">
      <c r="A17" s="17"/>
      <c r="B17" s="18"/>
      <c r="C17" s="17"/>
      <c r="D17" s="19" t="s">
        <v>30</v>
      </c>
      <c r="E17" s="20">
        <v>1286</v>
      </c>
      <c r="F17" s="21">
        <f t="shared" si="0"/>
        <v>25.72</v>
      </c>
      <c r="G17" s="21">
        <f t="shared" si="1"/>
        <v>1311.72</v>
      </c>
      <c r="H17" s="22"/>
      <c r="I17" s="22"/>
    </row>
    <row r="18" ht="14.25" spans="1:9">
      <c r="A18" s="17"/>
      <c r="B18" s="18"/>
      <c r="C18" s="17"/>
      <c r="D18" s="19" t="s">
        <v>31</v>
      </c>
      <c r="E18" s="20">
        <v>355</v>
      </c>
      <c r="F18" s="21">
        <f t="shared" si="0"/>
        <v>7.1</v>
      </c>
      <c r="G18" s="21">
        <f t="shared" si="1"/>
        <v>362.1</v>
      </c>
      <c r="H18" s="22"/>
      <c r="I18" s="22"/>
    </row>
    <row r="19" ht="14.25" spans="1:9">
      <c r="A19" s="19" t="s">
        <v>33</v>
      </c>
      <c r="B19" s="23" t="s">
        <v>23</v>
      </c>
      <c r="C19" s="19" t="s">
        <v>34</v>
      </c>
      <c r="D19" s="19" t="s">
        <v>25</v>
      </c>
      <c r="E19" s="20">
        <v>1133</v>
      </c>
      <c r="F19" s="21">
        <f t="shared" si="0"/>
        <v>22.66</v>
      </c>
      <c r="G19" s="21">
        <f t="shared" si="1"/>
        <v>1155.66</v>
      </c>
      <c r="H19" s="22"/>
      <c r="I19" s="22"/>
    </row>
    <row r="20" ht="14.25" spans="1:9">
      <c r="A20" s="19"/>
      <c r="B20" s="19"/>
      <c r="C20" s="19"/>
      <c r="D20" s="19" t="s">
        <v>27</v>
      </c>
      <c r="E20" s="20">
        <v>2605</v>
      </c>
      <c r="F20" s="21">
        <f t="shared" si="0"/>
        <v>52.1</v>
      </c>
      <c r="G20" s="21">
        <f t="shared" si="1"/>
        <v>2657.1</v>
      </c>
      <c r="H20" s="22"/>
      <c r="I20" s="22"/>
    </row>
    <row r="21" ht="14.25" spans="1:9">
      <c r="A21" s="19"/>
      <c r="B21" s="19"/>
      <c r="C21" s="19"/>
      <c r="D21" s="19" t="s">
        <v>28</v>
      </c>
      <c r="E21" s="20">
        <v>3904</v>
      </c>
      <c r="F21" s="21">
        <f t="shared" si="0"/>
        <v>78.08</v>
      </c>
      <c r="G21" s="21">
        <f t="shared" si="1"/>
        <v>3982.08</v>
      </c>
      <c r="H21" s="22"/>
      <c r="I21" s="22"/>
    </row>
    <row r="22" ht="14.25" spans="1:9">
      <c r="A22" s="19"/>
      <c r="B22" s="19"/>
      <c r="C22" s="19"/>
      <c r="D22" s="19" t="s">
        <v>29</v>
      </c>
      <c r="E22" s="20">
        <v>3152</v>
      </c>
      <c r="F22" s="21">
        <f t="shared" si="0"/>
        <v>63.04</v>
      </c>
      <c r="G22" s="21">
        <f t="shared" si="1"/>
        <v>3215.04</v>
      </c>
      <c r="H22" s="22"/>
      <c r="I22" s="22"/>
    </row>
    <row r="23" ht="14.25" spans="1:9">
      <c r="A23" s="19"/>
      <c r="B23" s="19"/>
      <c r="C23" s="19"/>
      <c r="D23" s="19" t="s">
        <v>30</v>
      </c>
      <c r="E23" s="20">
        <v>1774</v>
      </c>
      <c r="F23" s="21">
        <f t="shared" si="0"/>
        <v>35.48</v>
      </c>
      <c r="G23" s="21">
        <f t="shared" si="1"/>
        <v>1809.48</v>
      </c>
      <c r="H23" s="22"/>
      <c r="I23" s="22"/>
    </row>
    <row r="24" ht="14.25" spans="1:9">
      <c r="A24" s="19"/>
      <c r="B24" s="19"/>
      <c r="C24" s="19"/>
      <c r="D24" s="19" t="s">
        <v>31</v>
      </c>
      <c r="E24" s="20">
        <v>471</v>
      </c>
      <c r="F24" s="21">
        <f t="shared" si="0"/>
        <v>9.42</v>
      </c>
      <c r="G24" s="21">
        <f t="shared" si="1"/>
        <v>480.42</v>
      </c>
      <c r="H24" s="22"/>
      <c r="I24" s="22"/>
    </row>
    <row r="25" ht="14.25" spans="1:9">
      <c r="A25" s="19" t="s">
        <v>35</v>
      </c>
      <c r="B25" s="23" t="s">
        <v>23</v>
      </c>
      <c r="C25" s="24" t="s">
        <v>36</v>
      </c>
      <c r="D25" s="25" t="s">
        <v>25</v>
      </c>
      <c r="E25" s="21">
        <v>946</v>
      </c>
      <c r="F25" s="21">
        <f t="shared" si="0"/>
        <v>18.92</v>
      </c>
      <c r="G25" s="21">
        <f t="shared" si="1"/>
        <v>964.92</v>
      </c>
      <c r="H25" s="22"/>
      <c r="I25" s="22"/>
    </row>
    <row r="26" ht="14.25" spans="1:9">
      <c r="A26" s="19"/>
      <c r="B26" s="19"/>
      <c r="C26" s="24"/>
      <c r="D26" s="25" t="s">
        <v>27</v>
      </c>
      <c r="E26" s="21">
        <v>1891</v>
      </c>
      <c r="F26" s="21">
        <f t="shared" si="0"/>
        <v>37.82</v>
      </c>
      <c r="G26" s="21">
        <f t="shared" si="1"/>
        <v>1928.82</v>
      </c>
      <c r="H26" s="22"/>
      <c r="I26" s="22"/>
    </row>
    <row r="27" ht="14.25" spans="1:9">
      <c r="A27" s="19"/>
      <c r="B27" s="19"/>
      <c r="C27" s="24"/>
      <c r="D27" s="25" t="s">
        <v>28</v>
      </c>
      <c r="E27" s="21">
        <v>2755</v>
      </c>
      <c r="F27" s="21">
        <f t="shared" si="0"/>
        <v>55.1</v>
      </c>
      <c r="G27" s="21">
        <f t="shared" si="1"/>
        <v>2810.1</v>
      </c>
      <c r="H27" s="22"/>
      <c r="I27" s="22"/>
    </row>
    <row r="28" ht="14.25" spans="1:9">
      <c r="A28" s="19"/>
      <c r="B28" s="19"/>
      <c r="C28" s="24"/>
      <c r="D28" s="25" t="s">
        <v>29</v>
      </c>
      <c r="E28" s="21">
        <v>2175</v>
      </c>
      <c r="F28" s="21">
        <f t="shared" si="0"/>
        <v>43.5</v>
      </c>
      <c r="G28" s="21">
        <f t="shared" si="1"/>
        <v>2218.5</v>
      </c>
      <c r="H28" s="22"/>
      <c r="I28" s="22"/>
    </row>
    <row r="29" ht="14.25" spans="1:9">
      <c r="A29" s="19"/>
      <c r="B29" s="19"/>
      <c r="C29" s="24"/>
      <c r="D29" s="25" t="s">
        <v>30</v>
      </c>
      <c r="E29" s="21">
        <v>1229</v>
      </c>
      <c r="F29" s="21">
        <f t="shared" si="0"/>
        <v>24.58</v>
      </c>
      <c r="G29" s="21">
        <f t="shared" si="1"/>
        <v>1253.58</v>
      </c>
      <c r="H29" s="22"/>
      <c r="I29" s="22"/>
    </row>
    <row r="30" ht="14.25" spans="1:9">
      <c r="A30" s="19"/>
      <c r="B30" s="19"/>
      <c r="C30" s="24"/>
      <c r="D30" s="25" t="s">
        <v>31</v>
      </c>
      <c r="E30" s="21">
        <v>284</v>
      </c>
      <c r="F30" s="21">
        <f t="shared" si="0"/>
        <v>5.68</v>
      </c>
      <c r="G30" s="21">
        <f t="shared" si="1"/>
        <v>289.68</v>
      </c>
      <c r="H30" s="22"/>
      <c r="I30" s="22"/>
    </row>
    <row r="31" ht="14.25" spans="1:9">
      <c r="A31" s="19"/>
      <c r="B31" s="19"/>
      <c r="C31" s="24" t="s">
        <v>37</v>
      </c>
      <c r="D31" s="25" t="s">
        <v>25</v>
      </c>
      <c r="E31" s="21">
        <v>1028</v>
      </c>
      <c r="F31" s="21">
        <f t="shared" si="0"/>
        <v>20.56</v>
      </c>
      <c r="G31" s="21">
        <f t="shared" si="1"/>
        <v>1048.56</v>
      </c>
      <c r="H31" s="22"/>
      <c r="I31" s="22"/>
    </row>
    <row r="32" ht="14.25" spans="1:9">
      <c r="A32" s="19"/>
      <c r="B32" s="19"/>
      <c r="C32" s="24"/>
      <c r="D32" s="25" t="s">
        <v>27</v>
      </c>
      <c r="E32" s="21">
        <v>2266</v>
      </c>
      <c r="F32" s="21">
        <f t="shared" si="0"/>
        <v>45.32</v>
      </c>
      <c r="G32" s="21">
        <f t="shared" si="1"/>
        <v>2311.32</v>
      </c>
      <c r="H32" s="22"/>
      <c r="I32" s="22"/>
    </row>
    <row r="33" ht="14.25" spans="1:9">
      <c r="A33" s="19"/>
      <c r="B33" s="19"/>
      <c r="C33" s="24"/>
      <c r="D33" s="25" t="s">
        <v>28</v>
      </c>
      <c r="E33" s="21">
        <v>3831</v>
      </c>
      <c r="F33" s="21">
        <f t="shared" si="0"/>
        <v>76.62</v>
      </c>
      <c r="G33" s="21">
        <f t="shared" si="1"/>
        <v>3907.62</v>
      </c>
      <c r="H33" s="22"/>
      <c r="I33" s="22"/>
    </row>
    <row r="34" ht="14.25" spans="1:9">
      <c r="A34" s="19"/>
      <c r="B34" s="19"/>
      <c r="C34" s="24"/>
      <c r="D34" s="25" t="s">
        <v>29</v>
      </c>
      <c r="E34" s="21">
        <v>2689</v>
      </c>
      <c r="F34" s="21">
        <f t="shared" si="0"/>
        <v>53.78</v>
      </c>
      <c r="G34" s="21">
        <f t="shared" si="1"/>
        <v>2742.78</v>
      </c>
      <c r="H34" s="22"/>
      <c r="I34" s="22"/>
    </row>
    <row r="35" ht="14.25" spans="1:9">
      <c r="A35" s="19"/>
      <c r="B35" s="19"/>
      <c r="C35" s="24"/>
      <c r="D35" s="25" t="s">
        <v>30</v>
      </c>
      <c r="E35" s="21">
        <v>1375</v>
      </c>
      <c r="F35" s="21">
        <f t="shared" si="0"/>
        <v>27.5</v>
      </c>
      <c r="G35" s="21">
        <f t="shared" si="1"/>
        <v>1402.5</v>
      </c>
      <c r="H35" s="22"/>
      <c r="I35" s="22"/>
    </row>
    <row r="36" ht="14.25" spans="1:9">
      <c r="A36" s="19"/>
      <c r="B36" s="19"/>
      <c r="C36" s="24"/>
      <c r="D36" s="25" t="s">
        <v>31</v>
      </c>
      <c r="E36" s="21">
        <v>208</v>
      </c>
      <c r="F36" s="21">
        <f t="shared" si="0"/>
        <v>4.16</v>
      </c>
      <c r="G36" s="21">
        <f t="shared" si="1"/>
        <v>212.16</v>
      </c>
      <c r="H36" s="22"/>
      <c r="I36" s="22"/>
    </row>
    <row r="37" ht="14.25" spans="1:9">
      <c r="A37" s="19"/>
      <c r="B37" s="19"/>
      <c r="C37" s="24" t="s">
        <v>38</v>
      </c>
      <c r="D37" s="25" t="s">
        <v>25</v>
      </c>
      <c r="E37" s="21">
        <v>777</v>
      </c>
      <c r="F37" s="21">
        <f t="shared" si="0"/>
        <v>15.54</v>
      </c>
      <c r="G37" s="21">
        <f t="shared" si="1"/>
        <v>792.54</v>
      </c>
      <c r="H37" s="22"/>
      <c r="I37" s="22"/>
    </row>
    <row r="38" ht="14.25" spans="1:9">
      <c r="A38" s="19"/>
      <c r="B38" s="19"/>
      <c r="C38" s="24"/>
      <c r="D38" s="25" t="s">
        <v>27</v>
      </c>
      <c r="E38" s="21">
        <v>1705</v>
      </c>
      <c r="F38" s="21">
        <f t="shared" si="0"/>
        <v>34.1</v>
      </c>
      <c r="G38" s="21">
        <f t="shared" si="1"/>
        <v>1739.1</v>
      </c>
      <c r="H38" s="22"/>
      <c r="I38" s="22"/>
    </row>
    <row r="39" ht="14.25" spans="1:9">
      <c r="A39" s="19"/>
      <c r="B39" s="19"/>
      <c r="C39" s="24"/>
      <c r="D39" s="25" t="s">
        <v>28</v>
      </c>
      <c r="E39" s="21">
        <v>2866</v>
      </c>
      <c r="F39" s="21">
        <f t="shared" si="0"/>
        <v>57.32</v>
      </c>
      <c r="G39" s="21">
        <f t="shared" si="1"/>
        <v>2923.32</v>
      </c>
      <c r="H39" s="22"/>
      <c r="I39" s="22"/>
    </row>
    <row r="40" ht="14.25" spans="1:9">
      <c r="A40" s="19"/>
      <c r="B40" s="19"/>
      <c r="C40" s="24"/>
      <c r="D40" s="25" t="s">
        <v>29</v>
      </c>
      <c r="E40" s="21">
        <v>2003</v>
      </c>
      <c r="F40" s="21">
        <f t="shared" si="0"/>
        <v>40.06</v>
      </c>
      <c r="G40" s="21">
        <f t="shared" si="1"/>
        <v>2043.06</v>
      </c>
      <c r="H40" s="22"/>
      <c r="I40" s="22"/>
    </row>
    <row r="41" ht="14.25" spans="1:9">
      <c r="A41" s="19"/>
      <c r="B41" s="19"/>
      <c r="C41" s="24"/>
      <c r="D41" s="25" t="s">
        <v>30</v>
      </c>
      <c r="E41" s="21">
        <v>1028</v>
      </c>
      <c r="F41" s="21">
        <f t="shared" si="0"/>
        <v>20.56</v>
      </c>
      <c r="G41" s="21">
        <f t="shared" si="1"/>
        <v>1048.56</v>
      </c>
      <c r="H41" s="22"/>
      <c r="I41" s="22"/>
    </row>
    <row r="42" ht="14.25" spans="1:9">
      <c r="A42" s="19"/>
      <c r="B42" s="19"/>
      <c r="C42" s="24"/>
      <c r="D42" s="25" t="s">
        <v>31</v>
      </c>
      <c r="E42" s="21">
        <v>149</v>
      </c>
      <c r="F42" s="21">
        <f t="shared" si="0"/>
        <v>2.98</v>
      </c>
      <c r="G42" s="21">
        <f t="shared" si="1"/>
        <v>151.98</v>
      </c>
      <c r="H42" s="22"/>
      <c r="I42" s="22"/>
    </row>
    <row r="43" ht="14.25" spans="1:9">
      <c r="A43" s="26" t="s">
        <v>39</v>
      </c>
      <c r="B43" s="27" t="s">
        <v>23</v>
      </c>
      <c r="C43" s="25" t="s">
        <v>40</v>
      </c>
      <c r="D43" s="25" t="s">
        <v>27</v>
      </c>
      <c r="E43" s="21">
        <v>206</v>
      </c>
      <c r="F43" s="21">
        <f t="shared" si="0"/>
        <v>4.12</v>
      </c>
      <c r="G43" s="21">
        <f t="shared" si="1"/>
        <v>210.12</v>
      </c>
      <c r="H43" s="22"/>
      <c r="I43" s="22"/>
    </row>
    <row r="44" ht="14.25" spans="1:9">
      <c r="A44" s="26"/>
      <c r="B44" s="26"/>
      <c r="C44" s="25"/>
      <c r="D44" s="25" t="s">
        <v>28</v>
      </c>
      <c r="E44" s="21">
        <v>412</v>
      </c>
      <c r="F44" s="21">
        <f t="shared" si="0"/>
        <v>8.24</v>
      </c>
      <c r="G44" s="21">
        <f t="shared" si="1"/>
        <v>420.24</v>
      </c>
      <c r="H44" s="22"/>
      <c r="I44" s="22"/>
    </row>
    <row r="45" ht="14.25" spans="1:9">
      <c r="A45" s="26"/>
      <c r="B45" s="26"/>
      <c r="C45" s="25"/>
      <c r="D45" s="25" t="s">
        <v>29</v>
      </c>
      <c r="E45" s="21">
        <v>206</v>
      </c>
      <c r="F45" s="21">
        <f t="shared" si="0"/>
        <v>4.12</v>
      </c>
      <c r="G45" s="21">
        <f t="shared" si="1"/>
        <v>210.12</v>
      </c>
      <c r="H45" s="22"/>
      <c r="I45" s="22"/>
    </row>
    <row r="46" ht="14.25" spans="1:9">
      <c r="A46" s="26"/>
      <c r="B46" s="26"/>
      <c r="C46" s="25"/>
      <c r="D46" s="25" t="s">
        <v>30</v>
      </c>
      <c r="E46" s="21">
        <v>206</v>
      </c>
      <c r="F46" s="21">
        <f t="shared" si="0"/>
        <v>4.12</v>
      </c>
      <c r="G46" s="21">
        <f t="shared" si="1"/>
        <v>210.12</v>
      </c>
      <c r="H46" s="22"/>
      <c r="I46" s="22"/>
    </row>
    <row r="47" ht="14.25" spans="1:9">
      <c r="A47" s="26" t="s">
        <v>41</v>
      </c>
      <c r="B47" s="27" t="s">
        <v>23</v>
      </c>
      <c r="C47" s="26" t="s">
        <v>42</v>
      </c>
      <c r="D47" s="25" t="s">
        <v>25</v>
      </c>
      <c r="E47" s="26">
        <v>392</v>
      </c>
      <c r="F47" s="21">
        <f t="shared" si="0"/>
        <v>7.84</v>
      </c>
      <c r="G47" s="21">
        <f t="shared" si="1"/>
        <v>399.84</v>
      </c>
      <c r="H47" s="22"/>
      <c r="I47" s="22"/>
    </row>
    <row r="48" ht="14.25" spans="1:9">
      <c r="A48" s="26"/>
      <c r="B48" s="26"/>
      <c r="C48" s="26"/>
      <c r="D48" s="25" t="s">
        <v>27</v>
      </c>
      <c r="E48" s="26">
        <v>427</v>
      </c>
      <c r="F48" s="21">
        <f t="shared" si="0"/>
        <v>8.54</v>
      </c>
      <c r="G48" s="21">
        <f t="shared" si="1"/>
        <v>435.54</v>
      </c>
      <c r="H48" s="22"/>
      <c r="I48" s="22"/>
    </row>
    <row r="49" ht="14.25" spans="1:9">
      <c r="A49" s="26"/>
      <c r="B49" s="26"/>
      <c r="C49" s="26"/>
      <c r="D49" s="25" t="s">
        <v>28</v>
      </c>
      <c r="E49" s="26">
        <v>818</v>
      </c>
      <c r="F49" s="21">
        <f t="shared" si="0"/>
        <v>16.36</v>
      </c>
      <c r="G49" s="21">
        <f t="shared" si="1"/>
        <v>834.36</v>
      </c>
      <c r="H49" s="22"/>
      <c r="I49" s="22"/>
    </row>
    <row r="50" ht="14.25" spans="1:9">
      <c r="A50" s="26"/>
      <c r="B50" s="26"/>
      <c r="C50" s="26"/>
      <c r="D50" s="25" t="s">
        <v>29</v>
      </c>
      <c r="E50" s="26">
        <v>805</v>
      </c>
      <c r="F50" s="21">
        <f t="shared" si="0"/>
        <v>16.1</v>
      </c>
      <c r="G50" s="21">
        <f t="shared" si="1"/>
        <v>821.1</v>
      </c>
      <c r="H50" s="22"/>
      <c r="I50" s="22"/>
    </row>
    <row r="51" ht="14.25" spans="1:9">
      <c r="A51" s="26"/>
      <c r="B51" s="26"/>
      <c r="C51" s="26"/>
      <c r="D51" s="25" t="s">
        <v>30</v>
      </c>
      <c r="E51" s="26">
        <v>407</v>
      </c>
      <c r="F51" s="21">
        <f t="shared" si="0"/>
        <v>8.14</v>
      </c>
      <c r="G51" s="21">
        <f t="shared" si="1"/>
        <v>415.14</v>
      </c>
      <c r="H51" s="22"/>
      <c r="I51" s="22"/>
    </row>
    <row r="52" ht="14.25" spans="1:9">
      <c r="A52" s="26" t="s">
        <v>43</v>
      </c>
      <c r="B52" s="27" t="s">
        <v>23</v>
      </c>
      <c r="C52" s="26" t="s">
        <v>44</v>
      </c>
      <c r="D52" s="25" t="s">
        <v>25</v>
      </c>
      <c r="E52" s="26">
        <v>309</v>
      </c>
      <c r="F52" s="21">
        <f t="shared" si="0"/>
        <v>6.18</v>
      </c>
      <c r="G52" s="21">
        <f t="shared" si="1"/>
        <v>315.18</v>
      </c>
      <c r="H52" s="22"/>
      <c r="I52" s="22"/>
    </row>
    <row r="53" ht="14.25" spans="1:9">
      <c r="A53" s="26"/>
      <c r="B53" s="26"/>
      <c r="C53" s="26"/>
      <c r="D53" s="25" t="s">
        <v>27</v>
      </c>
      <c r="E53" s="26">
        <v>538</v>
      </c>
      <c r="F53" s="21">
        <f t="shared" si="0"/>
        <v>10.76</v>
      </c>
      <c r="G53" s="21">
        <f t="shared" si="1"/>
        <v>548.76</v>
      </c>
      <c r="H53" s="22"/>
      <c r="I53" s="22"/>
    </row>
    <row r="54" ht="14.25" spans="1:9">
      <c r="A54" s="26"/>
      <c r="B54" s="26"/>
      <c r="C54" s="26"/>
      <c r="D54" s="25" t="s">
        <v>28</v>
      </c>
      <c r="E54" s="26">
        <v>845</v>
      </c>
      <c r="F54" s="21">
        <f t="shared" si="0"/>
        <v>16.9</v>
      </c>
      <c r="G54" s="21">
        <f t="shared" si="1"/>
        <v>861.9</v>
      </c>
      <c r="H54" s="22"/>
      <c r="I54" s="22"/>
    </row>
    <row r="55" ht="14.25" spans="1:9">
      <c r="A55" s="26"/>
      <c r="B55" s="26"/>
      <c r="C55" s="26"/>
      <c r="D55" s="25" t="s">
        <v>29</v>
      </c>
      <c r="E55" s="26">
        <v>641</v>
      </c>
      <c r="F55" s="21">
        <f t="shared" si="0"/>
        <v>12.82</v>
      </c>
      <c r="G55" s="21">
        <f t="shared" si="1"/>
        <v>653.82</v>
      </c>
      <c r="H55" s="22"/>
      <c r="I55" s="22"/>
    </row>
    <row r="56" ht="14.25" spans="1:9">
      <c r="A56" s="26"/>
      <c r="B56" s="26"/>
      <c r="C56" s="26"/>
      <c r="D56" s="25" t="s">
        <v>30</v>
      </c>
      <c r="E56" s="26">
        <v>515</v>
      </c>
      <c r="F56" s="21">
        <f t="shared" si="0"/>
        <v>10.3</v>
      </c>
      <c r="G56" s="21">
        <f t="shared" si="1"/>
        <v>525.3</v>
      </c>
      <c r="H56" s="22"/>
      <c r="I56" s="22"/>
    </row>
  </sheetData>
  <mergeCells count="27">
    <mergeCell ref="A1:I1"/>
    <mergeCell ref="A2:I2"/>
    <mergeCell ref="E3:I3"/>
    <mergeCell ref="E4:I4"/>
    <mergeCell ref="A7:A18"/>
    <mergeCell ref="A19:A24"/>
    <mergeCell ref="A25:A42"/>
    <mergeCell ref="A43:A46"/>
    <mergeCell ref="A47:A51"/>
    <mergeCell ref="A52:A56"/>
    <mergeCell ref="B7:B18"/>
    <mergeCell ref="B19:B24"/>
    <mergeCell ref="B25:B42"/>
    <mergeCell ref="B43:B46"/>
    <mergeCell ref="B47:B51"/>
    <mergeCell ref="B52:B56"/>
    <mergeCell ref="C7:C12"/>
    <mergeCell ref="C13:C18"/>
    <mergeCell ref="C19:C24"/>
    <mergeCell ref="C25:C30"/>
    <mergeCell ref="C31:C36"/>
    <mergeCell ref="C37:C42"/>
    <mergeCell ref="C43:C46"/>
    <mergeCell ref="C47:C51"/>
    <mergeCell ref="C52:C56"/>
    <mergeCell ref="H7:H56"/>
    <mergeCell ref="I7:I56"/>
  </mergeCells>
  <pageMargins left="0.0784722222222222" right="0.156944444444444" top="0.196527777777778" bottom="0.432638888888889" header="0.3" footer="0.432638888888889"/>
  <pageSetup paperSize="9" scale="5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2024-05-07T03:23:40Z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074F6D1748F940898CFB7D9583B12EE4_13</vt:lpwstr>
  </property>
  <property fmtid="{D5CDD505-2E9C-101B-9397-08002B2CF9AE}" pid="4" name="KSOReadingLayout">
    <vt:bool>true</vt:bool>
  </property>
</Properties>
</file>