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<sst xmlns="http://schemas.openxmlformats.org/spreadsheetml/2006/main" count="54" uniqueCount="44">
  <si>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</si>
  <si>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</si>
  <si>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</si>
  <si>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</si>
  <si>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0382 9515 99  地址： 安徽省宿州市埇桥区经开区磬云南路 A439号鞋城管委会标准化厂房8号楼      刘君   15952798183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</si>
  <si>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</si>
  <si>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</si>
  <si>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</si>
  <si>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</si>
  <si>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</si>
  <si>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</si>
  <si>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</si>
  <si>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</si>
  <si>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</si>
  <si>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</si>
  <si>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</si>
  <si>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</si>
  <si>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</si>
  <si>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</si>
  <si>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</si>
  <si>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</si>
  <si>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</si>
  <si>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</si>
  <si>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</si>
  <si>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</si>
  <si>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</si>
  <si>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</si>
  <si>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</si>
  <si>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</si>
  <si>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S24040498     </t>
  </si>
  <si>
    <t>TESCO</t>
  </si>
  <si>
    <t>F0011 PO460-27422</t>
  </si>
  <si>
    <t>(50+20+20)X80CM</t>
  </si>
  <si>
    <t xml:space="preserve">     1/6</t>
  </si>
  <si>
    <t>F0009 PO460-27426</t>
  </si>
  <si>
    <t>(50+10+10)X60CM</t>
  </si>
  <si>
    <t xml:space="preserve">     2/6</t>
  </si>
  <si>
    <t>30*40cm</t>
  </si>
  <si>
    <t xml:space="preserve">     3/6</t>
  </si>
  <si>
    <t xml:space="preserve">     4/6</t>
  </si>
  <si>
    <t xml:space="preserve">     5/6</t>
  </si>
  <si>
    <t xml:space="preserve">     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</si>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</sst>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workbookViewId="0">
      <selection activeCell="C17" sqref="C17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45419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13</v>
      </c>
      <c r="G8" s="21">
        <v>0</v>
      </c>
      <c r="H8" s="21">
        <f>SUM(F8+G8)</f>
        <v>13</v>
      </c>
      <c r="I8" s="16" t="s">
        <v>33</v>
      </c>
      <c r="J8" s="31">
        <v>0.1</v>
      </c>
      <c r="K8" s="31">
        <v>0.6</v>
      </c>
      <c r="L8" s="19"/>
    </row>
    <row r="9" s="1" customFormat="1" ht="24.75" customHeight="1" spans="1:12">
      <c r="A9" s="22"/>
      <c r="B9" s="18" t="s">
        <v>30</v>
      </c>
      <c r="C9" s="19" t="s">
        <v>34</v>
      </c>
      <c r="D9" s="19"/>
      <c r="E9" s="20" t="s">
        <v>35</v>
      </c>
      <c r="F9" s="21">
        <v>284</v>
      </c>
      <c r="G9" s="21">
        <v>2</v>
      </c>
      <c r="H9" s="21">
        <f>SUM(F9+G9)</f>
        <v>286</v>
      </c>
      <c r="I9" s="16" t="s">
        <v>36</v>
      </c>
      <c r="J9" s="31">
        <v>6.3</v>
      </c>
      <c r="K9" s="31">
        <v>6.8</v>
      </c>
      <c r="L9" s="32"/>
    </row>
    <row r="10" s="1" customFormat="1" ht="24.75" customHeight="1" spans="1:12">
      <c r="A10" s="22"/>
      <c r="B10" s="18" t="s">
        <v>30</v>
      </c>
      <c r="C10" s="23" t="s">
        <v>31</v>
      </c>
      <c r="D10" s="19"/>
      <c r="E10" s="20" t="s">
        <v>37</v>
      </c>
      <c r="F10" s="21">
        <v>5000</v>
      </c>
      <c r="G10" s="21">
        <v>50</v>
      </c>
      <c r="H10" s="21">
        <f>SUM(F10+G10)</f>
        <v>5050</v>
      </c>
      <c r="I10" s="16" t="s">
        <v>38</v>
      </c>
      <c r="J10" s="31">
        <v>33.7</v>
      </c>
      <c r="K10" s="31">
        <v>34.2</v>
      </c>
      <c r="L10" s="32"/>
    </row>
    <row r="11" s="1" customFormat="1" ht="24.75" customHeight="1" spans="1:12">
      <c r="A11" s="22"/>
      <c r="B11" s="18" t="s">
        <v>30</v>
      </c>
      <c r="C11" s="24"/>
      <c r="D11" s="19"/>
      <c r="E11" s="20" t="s">
        <v>37</v>
      </c>
      <c r="F11" s="21">
        <v>4923</v>
      </c>
      <c r="G11" s="21">
        <v>49</v>
      </c>
      <c r="H11" s="21">
        <f>SUM(F11+G11)</f>
        <v>4972</v>
      </c>
      <c r="I11" s="16" t="s">
        <v>39</v>
      </c>
      <c r="J11" s="31">
        <v>33.3</v>
      </c>
      <c r="K11" s="31">
        <v>33.8</v>
      </c>
      <c r="L11" s="32"/>
    </row>
    <row r="12" s="1" customFormat="1" ht="24.75" customHeight="1" spans="1:12">
      <c r="A12" s="22"/>
      <c r="B12" s="18" t="s">
        <v>30</v>
      </c>
      <c r="C12" s="23" t="s">
        <v>34</v>
      </c>
      <c r="D12" s="19"/>
      <c r="E12" s="20" t="s">
        <v>37</v>
      </c>
      <c r="F12" s="21">
        <v>5000</v>
      </c>
      <c r="G12" s="21">
        <v>50</v>
      </c>
      <c r="H12" s="21">
        <f>SUM(F12+G12)</f>
        <v>5050</v>
      </c>
      <c r="I12" s="16" t="s">
        <v>40</v>
      </c>
      <c r="J12" s="31">
        <v>33.7</v>
      </c>
      <c r="K12" s="31">
        <v>34.2</v>
      </c>
      <c r="L12" s="32"/>
    </row>
    <row r="13" s="1" customFormat="1" ht="24.75" customHeight="1" spans="1:12">
      <c r="A13" s="22"/>
      <c r="B13" s="18" t="s">
        <v>30</v>
      </c>
      <c r="C13" s="24"/>
      <c r="D13" s="19"/>
      <c r="E13" s="20" t="s">
        <v>37</v>
      </c>
      <c r="F13" s="21">
        <v>2755</v>
      </c>
      <c r="G13" s="21">
        <v>27</v>
      </c>
      <c r="H13" s="21">
        <f>SUM(F13+G13)</f>
        <v>2782</v>
      </c>
      <c r="I13" s="16" t="s">
        <v>41</v>
      </c>
      <c r="J13" s="31">
        <v>18.3</v>
      </c>
      <c r="K13" s="31">
        <v>18.8</v>
      </c>
      <c r="L13" s="32"/>
    </row>
    <row r="14" s="1" customFormat="1" ht="24.75" customHeight="1" spans="1:12">
      <c r="A14" s="25"/>
      <c r="B14" s="26"/>
      <c r="C14" s="19"/>
      <c r="D14" s="19"/>
      <c r="E14" s="27"/>
      <c r="F14" s="21"/>
      <c r="G14" s="21"/>
      <c r="H14" s="21"/>
      <c r="I14" s="16"/>
      <c r="J14" s="31"/>
      <c r="K14" s="31"/>
      <c r="L14" s="32"/>
    </row>
    <row r="15" s="1" customFormat="1" ht="24.75" customHeight="1" spans="1:12">
      <c r="A15" s="28" t="s">
        <v>42</v>
      </c>
      <c r="B15" s="26"/>
      <c r="C15" s="26"/>
      <c r="D15" s="26"/>
      <c r="E15" s="26"/>
      <c r="F15" s="21">
        <f>SUM(F8:F13)</f>
        <v>17975</v>
      </c>
      <c r="G15" s="21">
        <f>SUM(G8:G13)</f>
        <v>178</v>
      </c>
      <c r="H15" s="21">
        <f>SUM(H8:H13)</f>
        <v>18153</v>
      </c>
      <c r="I15" s="33" t="s">
        <v>43</v>
      </c>
      <c r="J15" s="34">
        <f>SUM(J8:J13)</f>
        <v>125.4</v>
      </c>
      <c r="K15" s="34">
        <f>SUM(K8:K13)</f>
        <v>128.4</v>
      </c>
      <c r="L15" s="32"/>
    </row>
    <row r="20" spans="13:13">
      <c r="M20" s="9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spans="13:13">
      <c r="M25" s="1"/>
    </row>
    <row r="26" spans="13:13">
      <c r="M26" s="1"/>
    </row>
  </sheetData>
  <mergeCells count="7">
    <mergeCell ref="A1:L1"/>
    <mergeCell ref="A2:L2"/>
    <mergeCell ref="E3:F3"/>
    <mergeCell ref="D4:M4"/>
    <mergeCell ref="A8:A13"/>
    <mergeCell ref="C10:C11"/>
    <mergeCell ref="C12:C13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2024-05-07T05:40:22Z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825D6BBE05C94D14AB9772FDA04E633F_13</vt:lpwstr>
  </property>
</Properties>
</file>