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<sst xmlns="http://schemas.openxmlformats.org/spreadsheetml/2006/main" count="85" uniqueCount="66">
  <si>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</si>
  <si>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</si>
  <si>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</si>
  <si>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</si>
  <si>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SF1648983105856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</si>
  <si>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</si>
  <si>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</si>
  <si>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</si>
  <si>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</si>
  <si>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</si>
  <si>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</si>
  <si>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</si>
  <si>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</si>
  <si>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</si>
  <si>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</si>
  <si>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</si>
  <si>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</si>
  <si>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</si>
  <si>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</si>
  <si>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</si>
  <si>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</si>
  <si>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</si>
  <si>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</si>
  <si>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</si>
  <si>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</si>
  <si>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</si>
  <si>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</si>
  <si>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</si>
  <si>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</si>
  <si>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0"/>
        <color theme="1"/>
        <rFont val="Calibri"/>
        <charset val="134"/>
      </rPr>
      <t xml:space="preserve">51002-25 </t>
    </r>
    <r>
      <rPr>
        <b/>
        <sz val="10"/>
        <color theme="1"/>
        <rFont val="宋体"/>
        <charset val="134"/>
      </rPr>
      <t>南美单</t>
    </r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</si>
  <si>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白色再生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</si>
  <si>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4786-268</t>
  </si>
  <si>
    <t>251</t>
  </si>
  <si>
    <t>XS</t>
  </si>
  <si>
    <t>1/1</t>
  </si>
  <si>
    <t>0.6</t>
  </si>
  <si>
    <t>1</t>
  </si>
  <si>
    <t>20*30*40</t>
  </si>
  <si>
    <t>S</t>
  </si>
  <si>
    <t>M</t>
  </si>
  <si>
    <t>L</t>
  </si>
  <si>
    <t>XL</t>
  </si>
  <si>
    <t>XXL</t>
  </si>
  <si>
    <t>51002-25 南美单</t>
  </si>
  <si>
    <t>白色再生成份标
(component label)</t>
  </si>
  <si>
    <t>白色再生空白标（2.5*6.3）
（blank care label)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</si>
  <si>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</si>
  <si>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</si>
  <si>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</si>
  <si>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</si>
  <si>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0"/>
        <color rgb="FF000000"/>
        <rFont val="Calibri"/>
        <charset val="134"/>
      </rPr>
      <t>4786-268</t>
    </r>
    <r>
      <rPr>
        <b/>
        <sz val="10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</si>
  <si>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</si>
  <si>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BLANK CARE LABEL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</si>
  <si>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</si>
  <si>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</si>
  <si>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</si>
  <si>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</si>
  <si>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</si>
  <si>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20*20*30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</si>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</sst>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4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49" fontId="18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0</xdr:row>
      <xdr:rowOff>276225</xdr:rowOff>
    </xdr:from>
    <xdr:to>
      <xdr:col>11</xdr:col>
      <xdr:colOff>114935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0" y="276225"/>
          <a:ext cx="237236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6</xdr:row>
      <xdr:rowOff>25400</xdr:rowOff>
    </xdr:from>
    <xdr:to>
      <xdr:col>1</xdr:col>
      <xdr:colOff>933450</xdr:colOff>
      <xdr:row>6</xdr:row>
      <xdr:rowOff>1492250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3203575"/>
          <a:ext cx="571500" cy="146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R19" sqref="R16:R19"/>
    </sheetView>
  </sheetViews>
  <sheetFormatPr defaultColWidth="9" defaultRowHeight="13.5"/>
  <cols>
    <col min="1" max="1" width="9" customWidth="1"/>
    <col min="2" max="2" width="23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45419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spans="1:12">
      <c r="A8" s="7" t="s">
        <v>29</v>
      </c>
      <c r="B8" s="38" t="s">
        <v>30</v>
      </c>
      <c r="C8" s="9" t="s">
        <v>31</v>
      </c>
      <c r="D8" s="39" t="s">
        <v>32</v>
      </c>
      <c r="E8" s="35" t="s">
        <v>33</v>
      </c>
      <c r="F8" s="40">
        <v>375</v>
      </c>
      <c r="G8" s="41">
        <f t="shared" ref="G8:G13" si="0">F8*0.05</f>
        <v>18.75</v>
      </c>
      <c r="H8" s="41">
        <f t="shared" ref="H8:H19" si="1">SUM(F8:G8)</f>
        <v>393.75</v>
      </c>
      <c r="I8" s="44" t="s">
        <v>34</v>
      </c>
      <c r="J8" s="45" t="s">
        <v>35</v>
      </c>
      <c r="K8" s="45" t="s">
        <v>36</v>
      </c>
      <c r="L8" s="46" t="s">
        <v>37</v>
      </c>
    </row>
    <row r="9" spans="1:12">
      <c r="A9" s="7"/>
      <c r="B9" s="38"/>
      <c r="C9" s="9"/>
      <c r="D9" s="39"/>
      <c r="E9" s="35" t="s">
        <v>38</v>
      </c>
      <c r="F9" s="40">
        <v>603</v>
      </c>
      <c r="G9" s="41">
        <f t="shared" si="0"/>
        <v>30.15</v>
      </c>
      <c r="H9" s="41">
        <f t="shared" si="1"/>
        <v>633.15</v>
      </c>
      <c r="I9" s="47"/>
      <c r="J9" s="48"/>
      <c r="K9" s="48"/>
      <c r="L9" s="49"/>
    </row>
    <row r="10" spans="1:12">
      <c r="A10" s="7"/>
      <c r="B10" s="38"/>
      <c r="C10" s="9"/>
      <c r="D10" s="39"/>
      <c r="E10" s="35" t="s">
        <v>39</v>
      </c>
      <c r="F10" s="40">
        <v>601</v>
      </c>
      <c r="G10" s="41">
        <f t="shared" si="0"/>
        <v>30.05</v>
      </c>
      <c r="H10" s="41">
        <f t="shared" si="1"/>
        <v>631.05</v>
      </c>
      <c r="I10" s="47"/>
      <c r="J10" s="48"/>
      <c r="K10" s="48"/>
      <c r="L10" s="49"/>
    </row>
    <row r="11" spans="1:12">
      <c r="A11" s="7"/>
      <c r="B11" s="38"/>
      <c r="C11" s="9"/>
      <c r="D11" s="39"/>
      <c r="E11" s="35" t="s">
        <v>40</v>
      </c>
      <c r="F11" s="40">
        <v>338</v>
      </c>
      <c r="G11" s="41">
        <f t="shared" si="0"/>
        <v>16.9</v>
      </c>
      <c r="H11" s="41">
        <f t="shared" si="1"/>
        <v>354.9</v>
      </c>
      <c r="I11" s="47"/>
      <c r="J11" s="48"/>
      <c r="K11" s="48"/>
      <c r="L11" s="49"/>
    </row>
    <row r="12" spans="1:12">
      <c r="A12" s="7"/>
      <c r="B12" s="38"/>
      <c r="C12" s="9"/>
      <c r="D12" s="39"/>
      <c r="E12" s="35" t="s">
        <v>41</v>
      </c>
      <c r="F12" s="40">
        <v>180</v>
      </c>
      <c r="G12" s="41">
        <f t="shared" si="0"/>
        <v>9</v>
      </c>
      <c r="H12" s="41">
        <f t="shared" si="1"/>
        <v>189</v>
      </c>
      <c r="I12" s="47"/>
      <c r="J12" s="48"/>
      <c r="K12" s="48"/>
      <c r="L12" s="49"/>
    </row>
    <row r="13" ht="21" customHeight="1" spans="1:12">
      <c r="A13" s="7"/>
      <c r="B13" s="38"/>
      <c r="C13" s="9"/>
      <c r="D13" s="39"/>
      <c r="E13" s="35" t="s">
        <v>42</v>
      </c>
      <c r="F13" s="40">
        <v>43</v>
      </c>
      <c r="G13" s="41">
        <f t="shared" si="0"/>
        <v>2.15</v>
      </c>
      <c r="H13" s="41">
        <f t="shared" si="1"/>
        <v>45.15</v>
      </c>
      <c r="I13" s="47"/>
      <c r="J13" s="48"/>
      <c r="K13" s="48"/>
      <c r="L13" s="49"/>
    </row>
    <row r="14" ht="27" spans="1:12">
      <c r="A14" s="7" t="s">
        <v>43</v>
      </c>
      <c r="B14" s="42" t="s">
        <v>44</v>
      </c>
      <c r="C14" s="9" t="s">
        <v>31</v>
      </c>
      <c r="D14" s="39" t="s">
        <v>32</v>
      </c>
      <c r="E14" s="35"/>
      <c r="F14" s="40">
        <f>SUM(F8:F13)</f>
        <v>2140</v>
      </c>
      <c r="G14" s="41">
        <f>SUM(G8:G13)</f>
        <v>107</v>
      </c>
      <c r="H14" s="41">
        <f t="shared" si="1"/>
        <v>2247</v>
      </c>
      <c r="I14" s="47"/>
      <c r="J14" s="48"/>
      <c r="K14" s="48"/>
      <c r="L14" s="49"/>
    </row>
    <row r="15" ht="27" spans="1:12">
      <c r="A15" s="7" t="s">
        <v>43</v>
      </c>
      <c r="B15" s="42" t="s">
        <v>44</v>
      </c>
      <c r="C15" s="9" t="s">
        <v>31</v>
      </c>
      <c r="D15" s="39" t="s">
        <v>32</v>
      </c>
      <c r="E15" s="35"/>
      <c r="F15" s="40">
        <f>SUM(F8:F13)</f>
        <v>2140</v>
      </c>
      <c r="G15" s="41">
        <f>SUM(G7:G12)</f>
        <v>104.85</v>
      </c>
      <c r="H15" s="41">
        <f t="shared" si="1"/>
        <v>2244.85</v>
      </c>
      <c r="I15" s="47"/>
      <c r="J15" s="48"/>
      <c r="K15" s="48"/>
      <c r="L15" s="49"/>
    </row>
    <row r="16" ht="27" spans="1:12">
      <c r="A16" s="7" t="s">
        <v>43</v>
      </c>
      <c r="B16" s="42" t="s">
        <v>44</v>
      </c>
      <c r="C16" s="9" t="s">
        <v>31</v>
      </c>
      <c r="D16" s="39" t="s">
        <v>32</v>
      </c>
      <c r="E16" s="35"/>
      <c r="F16" s="40">
        <f>SUM(F8:F13)</f>
        <v>2140</v>
      </c>
      <c r="G16" s="41">
        <f>SUM(G8:G13)</f>
        <v>107</v>
      </c>
      <c r="H16" s="41">
        <f t="shared" si="1"/>
        <v>2247</v>
      </c>
      <c r="I16" s="47"/>
      <c r="J16" s="48"/>
      <c r="K16" s="48"/>
      <c r="L16" s="49"/>
    </row>
    <row r="17" ht="27" spans="1:12">
      <c r="A17" s="7" t="s">
        <v>43</v>
      </c>
      <c r="B17" s="42" t="s">
        <v>44</v>
      </c>
      <c r="C17" s="9" t="s">
        <v>31</v>
      </c>
      <c r="D17" s="39" t="s">
        <v>32</v>
      </c>
      <c r="E17" s="35"/>
      <c r="F17" s="40">
        <f>SUM(F8:F13)</f>
        <v>2140</v>
      </c>
      <c r="G17" s="41">
        <f t="shared" ref="G17:G19" si="2">F17*0.05</f>
        <v>107</v>
      </c>
      <c r="H17" s="41">
        <f t="shared" si="1"/>
        <v>2247</v>
      </c>
      <c r="I17" s="47"/>
      <c r="J17" s="48"/>
      <c r="K17" s="48"/>
      <c r="L17" s="49"/>
    </row>
    <row r="18" ht="40.5" spans="1:12">
      <c r="A18" s="7" t="s">
        <v>43</v>
      </c>
      <c r="B18" s="42" t="s">
        <v>45</v>
      </c>
      <c r="C18" s="9" t="s">
        <v>31</v>
      </c>
      <c r="D18" s="39" t="s">
        <v>32</v>
      </c>
      <c r="E18" s="35"/>
      <c r="F18" s="40">
        <v>2140</v>
      </c>
      <c r="G18" s="41">
        <f t="shared" si="2"/>
        <v>107</v>
      </c>
      <c r="H18" s="41">
        <f t="shared" si="1"/>
        <v>2247</v>
      </c>
      <c r="I18" s="47"/>
      <c r="J18" s="48"/>
      <c r="K18" s="48"/>
      <c r="L18" s="49"/>
    </row>
    <row r="19" spans="1:12">
      <c r="A19" s="40" t="s">
        <v>46</v>
      </c>
      <c r="B19" s="7"/>
      <c r="C19" s="9"/>
      <c r="D19" s="40"/>
      <c r="E19" s="35"/>
      <c r="F19" s="40">
        <f>SUM(F8:F18)</f>
        <v>12840</v>
      </c>
      <c r="G19" s="41">
        <f t="shared" si="2"/>
        <v>642</v>
      </c>
      <c r="H19" s="41">
        <f t="shared" si="1"/>
        <v>13482</v>
      </c>
      <c r="I19" s="50"/>
      <c r="J19" s="50"/>
      <c r="K19" s="50"/>
      <c r="L19" s="50"/>
    </row>
    <row r="23" spans="6:7">
      <c r="F23" s="43"/>
      <c r="G23" s="43"/>
    </row>
    <row r="24" spans="6:7">
      <c r="F24" s="43"/>
      <c r="G24" s="43"/>
    </row>
    <row r="25" spans="6:7">
      <c r="F25" s="43"/>
      <c r="G25" s="43"/>
    </row>
    <row r="26" spans="6:7">
      <c r="F26" s="43"/>
      <c r="G26" s="43"/>
    </row>
    <row r="27" spans="6:7">
      <c r="F27" s="43"/>
      <c r="G27" s="43"/>
    </row>
    <row r="28" spans="6:7">
      <c r="F28" s="43"/>
      <c r="G28" s="43"/>
    </row>
    <row r="29" spans="6:6">
      <c r="F29" s="43"/>
    </row>
    <row r="30" spans="6:6">
      <c r="F30" s="43"/>
    </row>
    <row r="31" spans="6:6">
      <c r="F31" s="4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O6" sqref="O6:O7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47</v>
      </c>
      <c r="B2" s="5"/>
      <c r="C2" s="6"/>
    </row>
    <row r="3" ht="50" customHeight="1" spans="1:3">
      <c r="A3" s="4" t="s">
        <v>48</v>
      </c>
      <c r="B3" s="7" t="s">
        <v>43</v>
      </c>
      <c r="C3" s="8"/>
    </row>
    <row r="4" ht="14.25" spans="1:3">
      <c r="A4" s="4" t="s">
        <v>49</v>
      </c>
      <c r="B4" s="9" t="s">
        <v>50</v>
      </c>
      <c r="C4" s="8"/>
    </row>
    <row r="5" ht="59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128" customHeight="1" spans="1:3">
      <c r="A7" s="4" t="s">
        <v>56</v>
      </c>
      <c r="B7" s="14"/>
      <c r="C7" s="15"/>
    </row>
    <row r="8" ht="14.25" spans="1:3">
      <c r="A8" s="4" t="s">
        <v>57</v>
      </c>
      <c r="B8" s="4" t="s">
        <v>58</v>
      </c>
      <c r="C8" s="16" t="s">
        <v>59</v>
      </c>
    </row>
    <row r="9" ht="14.25" spans="1:3">
      <c r="A9" s="4" t="s">
        <v>60</v>
      </c>
      <c r="B9" s="4" t="s">
        <v>61</v>
      </c>
      <c r="C9" s="17" t="s">
        <v>62</v>
      </c>
    </row>
    <row r="10" ht="14.25" spans="1:3">
      <c r="A10" s="4" t="s">
        <v>63</v>
      </c>
      <c r="B10" s="4" t="s">
        <v>64</v>
      </c>
      <c r="C10" s="17"/>
    </row>
    <row r="11" ht="14.25" spans="1:3">
      <c r="A11" s="4" t="s">
        <v>65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2024-05-07T09:58:10Z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29BF6074D3EE46FBB0FF9D3895FA50DE_12</vt:lpwstr>
  </property>
</Properties>
</file>