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<sst xmlns="http://schemas.openxmlformats.org/spreadsheetml/2006/main" count="35" uniqueCount="35">
  <si>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</si>
  <si>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</si>
  <si>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</si>
  <si>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73522997872244</t>
  </si>
  <si>
    <t>中通快递</t>
  </si>
  <si>
    <t>张志才，15350783444，河北省衡水市阜城县河北省阜城县霞口镇小朱庄福泽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</si>
  <si>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</si>
  <si>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</si>
  <si>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</si>
  <si>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</si>
  <si>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</si>
  <si>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</si>
  <si>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</si>
  <si>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</si>
  <si>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</si>
  <si>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</si>
  <si>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</si>
  <si>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</si>
  <si>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</si>
  <si>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</si>
  <si>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</si>
  <si>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</si>
  <si>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</si>
  <si>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</si>
  <si>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</si>
  <si>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</si>
  <si>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</si>
  <si>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</si>
  <si>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</si>
  <si>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t>备注</t>
  </si>
  <si>
    <t>S24040261</t>
  </si>
  <si>
    <t>YA053-黑色-19cm</t>
  </si>
  <si>
    <t>P24040385，J5M5359C 款，JOLIE &amp; JOY # 056 蜡绳 12600+252备品</t>
  </si>
  <si>
    <t>黑色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</si>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</sst>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I9" sqref="I9"/>
    </sheetView>
  </sheetViews>
  <sheetFormatPr defaultColWidth="18" defaultRowHeight="26.25"/>
  <cols>
    <col min="1" max="1" width="15.75" style="2" customWidth="1"/>
    <col min="2" max="2" width="14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20.125" style="5" customWidth="1"/>
    <col min="10" max="10" width="19.75" style="3" customWidth="1"/>
    <col min="11" max="11" width="11.3833333333333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45420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0"/>
      <c r="J4" s="30"/>
      <c r="K4" s="30"/>
      <c r="L4" s="30"/>
    </row>
    <row r="5" ht="9.95" customHeight="1" spans="9:10">
      <c r="I5" s="31"/>
      <c r="J5" s="29"/>
    </row>
    <row r="6" s="1" customFormat="1" ht="25.5" spans="1:13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  <c r="M6" s="32"/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3" t="s">
        <v>26</v>
      </c>
      <c r="J7" s="19" t="s">
        <v>27</v>
      </c>
      <c r="K7" s="19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12600</v>
      </c>
      <c r="G8" s="25">
        <v>252</v>
      </c>
      <c r="H8" s="25">
        <f>+F8+G8</f>
        <v>12852</v>
      </c>
      <c r="I8" s="34">
        <v>3.64</v>
      </c>
      <c r="J8" s="35">
        <v>3.94</v>
      </c>
      <c r="K8" s="35" t="s">
        <v>34</v>
      </c>
      <c r="L8" s="34">
        <v>1</v>
      </c>
    </row>
    <row r="9" ht="60" customHeight="1" spans="1:12">
      <c r="A9" s="21"/>
      <c r="B9" s="21"/>
      <c r="C9" s="22"/>
      <c r="D9" s="23"/>
      <c r="E9" s="23"/>
      <c r="F9" s="24"/>
      <c r="G9" s="25"/>
      <c r="H9" s="25"/>
      <c r="I9" s="34"/>
      <c r="J9" s="34"/>
      <c r="K9" s="34"/>
      <c r="L9" s="34"/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4"/>
      <c r="J10" s="34"/>
      <c r="K10" s="34"/>
      <c r="L10" s="34"/>
    </row>
    <row r="11" spans="1:12">
      <c r="A11" s="26"/>
      <c r="B11" s="26"/>
      <c r="C11" s="27"/>
      <c r="D11" s="28"/>
      <c r="E11" s="28"/>
      <c r="F11" s="28">
        <f>SUM(F8:F10)</f>
        <v>12600</v>
      </c>
      <c r="G11" s="28">
        <f>SUM(G8:G10)</f>
        <v>252</v>
      </c>
      <c r="H11" s="28">
        <f>SUM(H8:H10)</f>
        <v>12852</v>
      </c>
      <c r="I11" s="36"/>
      <c r="J11" s="28"/>
      <c r="K11" s="28">
        <f>SUM(K8:K10)</f>
        <v>0</v>
      </c>
      <c r="L11" s="28">
        <f>SUM(L8:L10)</f>
        <v>1</v>
      </c>
    </row>
    <row r="13" spans="3:3">
      <c r="C13" s="29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2024-05-09T00:35:56Z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