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'1'!$A$1:$M$42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I8"/>
  <c r="H8"/>
</calcChain>
</file>

<file path=xl/sharedStrings.xml><?xml version="1.0" encoding="utf-8"?>
<sst xmlns="http://schemas.openxmlformats.org/spreadsheetml/2006/main" count="169" uniqueCount="67">
  <si>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</si>
  <si>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</si>
  <si>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</si>
  <si>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</si>
  <si>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</si>
  <si>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</si>
  <si>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</si>
  <si>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</si>
  <si>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</si>
  <si>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</si>
  <si>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</si>
  <si>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</si>
  <si>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</si>
  <si>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</si>
  <si>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</si>
  <si>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</si>
  <si>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</si>
  <si>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</si>
  <si>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</si>
  <si>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</si>
  <si>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</si>
  <si>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</si>
  <si>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</si>
  <si>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</si>
  <si>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</si>
  <si>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颜色</t>
    <phoneticPr fontId="15" type="noConversion"/>
  </si>
  <si>
    <t xml:space="preserve">浙江天派针织有限公司 王玉玲15801815082  浙江省义乌市城西街道西城路2858号 </t>
    <phoneticPr fontId="15" type="noConversion"/>
  </si>
  <si>
    <t>S</t>
  </si>
  <si>
    <t>M</t>
  </si>
  <si>
    <t>L</t>
  </si>
  <si>
    <t>XL</t>
  </si>
  <si>
    <t>号型</t>
    <phoneticPr fontId="23" type="noConversion"/>
  </si>
  <si>
    <t xml:space="preserve"> </t>
    <phoneticPr fontId="15" type="noConversion"/>
  </si>
  <si>
    <t>尺码</t>
    <rPh sb="0" eb="1">
      <t>hao xing</t>
    </rPh>
    <phoneticPr fontId="19" type="noConversion"/>
  </si>
  <si>
    <t>RLF0886</t>
  </si>
  <si>
    <t>RLF0890</t>
  </si>
  <si>
    <t xml:space="preserve"> SF1528225138669</t>
    <phoneticPr fontId="15" type="noConversion"/>
  </si>
  <si>
    <t>24*50</t>
    <phoneticPr fontId="19" type="noConversion"/>
  </si>
  <si>
    <t xml:space="preserve">P24040579    //S24040389        </t>
    <phoneticPr fontId="19" type="noConversion"/>
  </si>
  <si>
    <t>RLF0887</t>
  </si>
  <si>
    <t>RLF0888</t>
  </si>
  <si>
    <t>DSRTSAGE/BW/BB</t>
  </si>
  <si>
    <t>BLSHBRD/IHG/FLG</t>
  </si>
  <si>
    <t>198271282345</t>
  </si>
  <si>
    <t>198271282338</t>
  </si>
  <si>
    <t>198271282321</t>
  </si>
  <si>
    <t>198271282352</t>
  </si>
  <si>
    <t>198271282260</t>
  </si>
  <si>
    <t>198271282253</t>
  </si>
  <si>
    <t>198271282246</t>
  </si>
  <si>
    <t>198271282277</t>
  </si>
  <si>
    <t>198271282222</t>
  </si>
  <si>
    <t>198271282215</t>
  </si>
  <si>
    <t>198271282208</t>
  </si>
  <si>
    <t>198271282239</t>
  </si>
  <si>
    <t>198271330756</t>
  </si>
  <si>
    <t>198271330749</t>
  </si>
  <si>
    <t>198271330732</t>
  </si>
  <si>
    <t>198271330763</t>
  </si>
  <si>
    <t>198271330718</t>
  </si>
  <si>
    <t>198271330701</t>
  </si>
  <si>
    <t>198271330695</t>
  </si>
  <si>
    <t>198271330725</t>
  </si>
  <si>
    <t>198271282307</t>
  </si>
  <si>
    <t>198271282291</t>
  </si>
  <si>
    <t>198271282284</t>
  </si>
  <si>
    <t>198271282314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</si>
</sst>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2" formatCode="0;_㤊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33">
    <xf numFmtId="179" fontId="0" fillId="0" borderId="0" xfId="0">
      <alignment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9" fontId="18" fillId="0" borderId="1" xfId="0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 vertical="center" wrapText="1"/>
    </xf>
    <xf numFmtId="179" fontId="20" fillId="0" borderId="1" xfId="0" applyFont="1" applyFill="1" applyBorder="1" applyAlignment="1">
      <alignment horizontal="center" vertical="center"/>
    </xf>
    <xf numFmtId="179" fontId="16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22" fillId="0" borderId="1" xfId="0" applyFont="1" applyFill="1" applyBorder="1" applyAlignment="1">
      <alignment horizontal="center" vertical="center" wrapText="1"/>
    </xf>
    <xf numFmtId="182" fontId="0" fillId="0" borderId="1" xfId="0" applyNumberFormat="1" applyBorder="1">
      <alignment vertical="center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Font="1" applyFill="1" applyBorder="1" applyAlignment="1">
      <alignment horizontal="center" vertical="center"/>
    </xf>
    <xf numFmtId="179" fontId="24" fillId="0" borderId="1" xfId="0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35299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35299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35299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35299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35299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72278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14007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14007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72278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72278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14007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14007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35299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35299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35299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35299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35299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2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2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3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3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3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3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3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3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4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24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5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5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5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5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6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30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3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0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0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1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1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1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1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1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1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1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1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1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2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2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2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2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2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2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2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2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3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3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3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3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3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3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3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3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3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33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4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4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4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4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4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4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4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4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5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5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5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5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5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5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5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5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3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35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0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0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0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0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0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0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0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0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0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0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1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1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1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1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1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1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1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41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41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1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2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2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2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2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2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2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2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43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43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3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3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3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3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3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4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4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4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4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4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44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44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4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4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5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5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5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5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5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5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5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5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5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5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6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6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6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6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6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50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5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1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1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1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1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1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1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1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1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2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2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2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2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2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2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2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3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3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3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3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3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3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3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3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3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3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4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4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4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54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4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4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4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5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5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5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5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5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5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5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5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5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5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6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6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5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56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0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0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0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0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0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1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1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1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1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1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1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1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1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1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1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2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62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62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2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2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2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2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2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2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2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3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3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3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3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3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63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63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6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3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4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4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4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4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4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4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4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4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4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64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65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5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5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5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5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5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5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5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6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6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6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6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6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6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6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6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6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66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6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7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7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7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7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7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7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7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8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8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8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8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8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8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8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8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8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68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6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9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9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9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9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9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9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9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69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0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0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0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0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0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0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0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0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0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7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7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71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7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1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1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1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1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1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2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2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2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2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2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2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2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2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2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2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30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31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3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3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3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3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3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3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3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4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4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4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4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4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4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4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74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4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5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5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5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5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5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5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5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5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5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5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6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6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6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6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6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6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7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76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7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7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7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7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7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7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7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7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7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7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8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8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8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8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8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8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7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78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9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9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9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9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9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9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9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9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9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79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0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0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0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0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0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0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8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80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09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10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11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12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13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14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15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16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17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18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19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20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21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22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23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24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82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82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28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29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30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31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32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33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34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35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36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37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38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839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84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8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4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4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4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4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4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4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5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5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5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85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85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5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5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5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6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6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6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6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6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6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6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6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6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6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7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7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7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87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8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7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7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7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8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8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8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8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8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8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8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8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8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8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9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9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9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89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8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9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9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89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0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0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0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0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0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0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0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0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0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0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1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1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1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9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9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91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9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1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2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2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2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2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2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2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2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2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2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2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3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3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3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3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34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35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3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3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3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4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4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4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4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4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4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4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4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4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4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5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95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5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5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5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5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5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5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5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6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6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6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6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6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6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6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6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6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6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9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97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7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7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7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7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7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7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7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8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8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8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8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8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8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8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8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8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8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9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99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9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9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9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9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9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9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99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0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0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0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0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0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0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0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0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0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0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0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01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12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13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14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15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16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17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18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19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20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21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22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23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24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25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26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27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28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02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03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32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33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34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35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36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37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38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39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40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41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42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043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04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04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4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4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5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5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5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5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5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5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5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05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0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6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6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6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6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6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6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6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6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6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6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7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7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7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7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7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7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7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07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0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8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8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8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8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8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8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8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8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8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8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9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9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9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9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9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9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09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09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0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0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0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0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0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0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0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0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0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0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1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1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1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1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1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1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1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1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1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12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1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2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2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2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2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2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2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3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3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3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3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3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3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3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3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38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39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4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4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4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4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4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4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4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4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5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5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5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5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5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15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5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5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6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6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6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6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6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6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6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6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6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6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7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7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7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7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1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17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7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7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7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8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8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8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8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8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8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8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8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8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8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9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9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9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9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1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19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9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9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19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0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0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0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0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0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0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0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0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0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0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1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1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1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1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2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21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16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17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18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19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20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21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22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23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24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25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26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27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28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29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30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31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32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2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23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35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36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37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38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39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40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41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42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43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44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45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46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247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24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24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5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5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5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5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5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5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5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5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5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6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0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0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0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0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0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0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1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1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1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1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1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1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1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1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1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1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2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3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3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32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3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2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2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3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3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3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3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3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3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3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3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3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3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4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4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4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4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100853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4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4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4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4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5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5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5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5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5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5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5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5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5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100853</xdr:rowOff>
    </xdr:to>
    <xdr:sp macro="" textlink="">
      <xdr:nvSpPr>
        <xdr:cNvPr id="135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0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0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0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0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0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0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0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0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1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1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1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1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1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1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1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1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4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41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2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2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2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2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2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2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2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2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2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2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3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3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3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3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3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3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3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4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43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3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4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4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4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4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4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4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4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4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4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4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5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45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45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45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5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5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5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5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5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6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6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6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6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6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0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0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1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1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1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1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1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1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1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1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1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1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2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2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2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2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2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5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52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52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52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81803</xdr:rowOff>
    </xdr:to>
    <xdr:sp macro="" textlink="">
      <xdr:nvSpPr>
        <xdr:cNvPr id="153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3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3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3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3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3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3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3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3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4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4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4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4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4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4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4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4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81803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5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5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5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5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5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5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5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5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5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5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6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6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6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81803</xdr:rowOff>
    </xdr:to>
    <xdr:sp macro="" textlink="">
      <xdr:nvSpPr>
        <xdr:cNvPr id="156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65554</xdr:rowOff>
    </xdr:to>
    <xdr:sp macro="" textlink="">
      <xdr:nvSpPr>
        <xdr:cNvPr id="160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0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0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0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0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1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1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1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1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1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1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1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1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1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1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2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65554</xdr:rowOff>
    </xdr:to>
    <xdr:sp macro="" textlink="">
      <xdr:nvSpPr>
        <xdr:cNvPr id="162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6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65554</xdr:rowOff>
    </xdr:to>
    <xdr:sp macro="" textlink="">
      <xdr:nvSpPr>
        <xdr:cNvPr id="162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2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2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2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2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2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2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3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3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3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3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3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3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3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3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3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3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4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6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64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4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4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4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4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4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4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5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5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5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5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5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94129</xdr:rowOff>
    </xdr:to>
    <xdr:sp macro="" textlink="">
      <xdr:nvSpPr>
        <xdr:cNvPr id="165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65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94129</xdr:rowOff>
    </xdr:to>
    <xdr:sp macro="" textlink="">
      <xdr:nvSpPr>
        <xdr:cNvPr id="165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zoomScale="85" zoomScaleNormal="85" workbookViewId="0">
      <selection sqref="A1:M42"/>
    </sheetView>
  </sheetViews>
  <sheetFormatPr defaultRowHeight="13.5"/>
  <cols>
    <col min="1" max="1" width="11.875" style="9" customWidth="1"/>
    <col min="2" max="2" width="7.75" style="9" customWidth="1"/>
    <col min="3" max="3" width="14.75" style="9" customWidth="1"/>
    <col min="4" max="4" width="20.625" style="10" customWidth="1"/>
    <col min="5" max="5" width="8.625" style="9" customWidth="1"/>
    <col min="6" max="6" width="15.75" style="9" customWidth="1"/>
    <col min="7" max="7" width="9.375" style="11" customWidth="1"/>
    <col min="8" max="8" width="8.75" style="9" customWidth="1"/>
    <col min="9" max="9" width="11.5" style="9" customWidth="1"/>
    <col min="10" max="13" width="9" style="9"/>
  </cols>
  <sheetData>
    <row r="1" spans="1:13" ht="26.25">
      <c r="A1" s="22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6.25">
      <c r="A2" s="24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customHeight="1">
      <c r="A3" s="12"/>
      <c r="B3" s="12"/>
      <c r="C3" s="12"/>
      <c r="D3" s="13" t="s">
        <v>0</v>
      </c>
      <c r="E3" s="25">
        <v>45421</v>
      </c>
      <c r="F3" s="25"/>
      <c r="G3" s="25"/>
      <c r="H3" s="28" t="s">
        <v>26</v>
      </c>
      <c r="I3" s="28"/>
      <c r="J3" s="28"/>
      <c r="K3" s="28"/>
      <c r="L3" s="28"/>
      <c r="M3" s="28"/>
    </row>
    <row r="4" spans="1:13" ht="15">
      <c r="A4" s="14"/>
      <c r="B4" s="12"/>
      <c r="C4" s="26" t="s">
        <v>1</v>
      </c>
      <c r="D4" s="26"/>
      <c r="E4" s="27" t="s">
        <v>36</v>
      </c>
      <c r="F4" s="27"/>
      <c r="G4" s="27"/>
      <c r="H4" s="28"/>
      <c r="I4" s="28"/>
      <c r="J4" s="28"/>
      <c r="K4" s="28"/>
      <c r="L4" s="28"/>
      <c r="M4" s="28"/>
    </row>
    <row r="5" spans="1:13" ht="9.75" customHeight="1">
      <c r="A5" s="12"/>
      <c r="B5" s="15"/>
      <c r="C5" s="12"/>
      <c r="D5" s="12"/>
      <c r="E5" s="12"/>
      <c r="F5" s="12"/>
      <c r="G5" s="16"/>
      <c r="H5" s="28"/>
      <c r="I5" s="28"/>
      <c r="J5" s="28"/>
      <c r="K5" s="28"/>
      <c r="L5" s="28"/>
      <c r="M5" s="28"/>
    </row>
    <row r="6" spans="1:13" ht="23.25" customHeight="1">
      <c r="A6" s="17" t="s">
        <v>22</v>
      </c>
      <c r="B6" s="1" t="s">
        <v>18</v>
      </c>
      <c r="C6" s="1" t="s">
        <v>19</v>
      </c>
      <c r="D6" s="2" t="s">
        <v>20</v>
      </c>
      <c r="E6" s="2" t="s">
        <v>2</v>
      </c>
      <c r="F6" s="2"/>
      <c r="G6" s="6" t="s">
        <v>3</v>
      </c>
      <c r="H6" s="3" t="s">
        <v>4</v>
      </c>
      <c r="I6" s="3" t="s">
        <v>5</v>
      </c>
      <c r="J6" s="4" t="s">
        <v>6</v>
      </c>
      <c r="K6" s="5" t="s">
        <v>7</v>
      </c>
      <c r="L6" s="5" t="s">
        <v>8</v>
      </c>
      <c r="M6" s="1" t="s">
        <v>9</v>
      </c>
    </row>
    <row r="7" spans="1:13" ht="23.25" customHeight="1">
      <c r="A7" s="18" t="s">
        <v>23</v>
      </c>
      <c r="B7" s="7" t="s">
        <v>21</v>
      </c>
      <c r="C7" s="19" t="s">
        <v>24</v>
      </c>
      <c r="D7" s="20" t="s">
        <v>25</v>
      </c>
      <c r="E7" s="21" t="s">
        <v>33</v>
      </c>
      <c r="F7" s="14" t="s">
        <v>31</v>
      </c>
      <c r="G7" s="6" t="s">
        <v>10</v>
      </c>
      <c r="H7" s="3" t="s">
        <v>11</v>
      </c>
      <c r="I7" s="3" t="s">
        <v>12</v>
      </c>
      <c r="J7" s="8" t="s">
        <v>13</v>
      </c>
      <c r="K7" s="5" t="s">
        <v>14</v>
      </c>
      <c r="L7" s="5" t="s">
        <v>15</v>
      </c>
      <c r="M7" s="1" t="s">
        <v>16</v>
      </c>
    </row>
    <row r="8" spans="1:13" ht="11.25" customHeight="1">
      <c r="A8" s="30" t="s">
        <v>38</v>
      </c>
      <c r="B8" s="31" t="s">
        <v>37</v>
      </c>
      <c r="C8" s="9" t="s">
        <v>35</v>
      </c>
      <c r="D8" s="32" t="s">
        <v>41</v>
      </c>
      <c r="E8" s="9" t="s">
        <v>27</v>
      </c>
      <c r="F8" s="9" t="s">
        <v>43</v>
      </c>
      <c r="G8" s="11">
        <v>1050</v>
      </c>
      <c r="H8" s="29">
        <f>G8*0.03</f>
        <v>31.5</v>
      </c>
      <c r="I8" s="29">
        <f>SUM(G8:H8)</f>
        <v>1081.5</v>
      </c>
    </row>
    <row r="9" spans="1:13" ht="11.25" customHeight="1">
      <c r="A9" s="30"/>
      <c r="B9" s="31"/>
      <c r="C9" s="9" t="s">
        <v>35</v>
      </c>
      <c r="D9" s="10" t="s">
        <v>41</v>
      </c>
      <c r="E9" s="9" t="s">
        <v>28</v>
      </c>
      <c r="F9" s="9" t="s">
        <v>44</v>
      </c>
      <c r="G9" s="11">
        <v>2050</v>
      </c>
      <c r="H9" s="29">
        <f t="shared" ref="H9:H42" si="0">G9*0.03</f>
        <v>61.5</v>
      </c>
      <c r="I9" s="29">
        <f t="shared" ref="I9:I42" si="1">SUM(G9:H9)</f>
        <v>2111.5</v>
      </c>
    </row>
    <row r="10" spans="1:13" ht="11.25" customHeight="1">
      <c r="A10" s="30"/>
      <c r="B10" s="31"/>
      <c r="C10" s="9" t="s">
        <v>35</v>
      </c>
      <c r="D10" s="10" t="s">
        <v>41</v>
      </c>
      <c r="E10" s="9" t="s">
        <v>29</v>
      </c>
      <c r="F10" s="9" t="s">
        <v>45</v>
      </c>
      <c r="G10" s="11">
        <v>2050</v>
      </c>
      <c r="H10" s="29">
        <f t="shared" si="0"/>
        <v>61.5</v>
      </c>
      <c r="I10" s="29">
        <f t="shared" si="1"/>
        <v>2111.5</v>
      </c>
    </row>
    <row r="11" spans="1:13" ht="11.25" customHeight="1">
      <c r="A11" s="30"/>
      <c r="B11" s="31"/>
      <c r="C11" s="9" t="s">
        <v>35</v>
      </c>
      <c r="D11" s="10" t="s">
        <v>41</v>
      </c>
      <c r="E11" s="9" t="s">
        <v>30</v>
      </c>
      <c r="F11" s="9" t="s">
        <v>46</v>
      </c>
      <c r="G11" s="11">
        <v>1050</v>
      </c>
      <c r="H11" s="29">
        <f t="shared" si="0"/>
        <v>31.5</v>
      </c>
      <c r="I11" s="29">
        <f t="shared" si="1"/>
        <v>1081.5</v>
      </c>
    </row>
    <row r="12" spans="1:13" ht="11.25" customHeight="1">
      <c r="A12" s="30"/>
      <c r="B12" s="31"/>
      <c r="C12" s="9" t="s">
        <v>39</v>
      </c>
      <c r="D12" s="10" t="s">
        <v>41</v>
      </c>
      <c r="E12" s="9" t="s">
        <v>27</v>
      </c>
      <c r="F12" s="9" t="s">
        <v>47</v>
      </c>
      <c r="G12" s="11">
        <v>1050</v>
      </c>
      <c r="H12" s="29">
        <f t="shared" si="0"/>
        <v>31.5</v>
      </c>
      <c r="I12" s="29">
        <f t="shared" si="1"/>
        <v>1081.5</v>
      </c>
    </row>
    <row r="13" spans="1:13" ht="11.25" customHeight="1">
      <c r="A13" s="30"/>
      <c r="B13" s="31"/>
      <c r="C13" s="9" t="s">
        <v>39</v>
      </c>
      <c r="D13" s="10" t="s">
        <v>41</v>
      </c>
      <c r="E13" s="9" t="s">
        <v>28</v>
      </c>
      <c r="F13" s="9" t="s">
        <v>48</v>
      </c>
      <c r="G13" s="11">
        <v>2050</v>
      </c>
      <c r="H13" s="29">
        <f t="shared" si="0"/>
        <v>61.5</v>
      </c>
      <c r="I13" s="29">
        <f t="shared" si="1"/>
        <v>2111.5</v>
      </c>
    </row>
    <row r="14" spans="1:13" ht="11.25" customHeight="1">
      <c r="A14" s="30"/>
      <c r="B14" s="31"/>
      <c r="C14" s="9" t="s">
        <v>39</v>
      </c>
      <c r="D14" s="10" t="s">
        <v>41</v>
      </c>
      <c r="E14" s="9" t="s">
        <v>29</v>
      </c>
      <c r="F14" s="9" t="s">
        <v>49</v>
      </c>
      <c r="G14" s="11">
        <v>2050</v>
      </c>
      <c r="H14" s="29">
        <f t="shared" si="0"/>
        <v>61.5</v>
      </c>
      <c r="I14" s="29">
        <f t="shared" si="1"/>
        <v>2111.5</v>
      </c>
    </row>
    <row r="15" spans="1:13" ht="11.25" customHeight="1">
      <c r="A15" s="30"/>
      <c r="B15" s="31"/>
      <c r="C15" s="9" t="s">
        <v>39</v>
      </c>
      <c r="D15" s="10" t="s">
        <v>41</v>
      </c>
      <c r="E15" s="9" t="s">
        <v>30</v>
      </c>
      <c r="F15" s="9" t="s">
        <v>50</v>
      </c>
      <c r="G15" s="11">
        <v>1050</v>
      </c>
      <c r="H15" s="29">
        <f t="shared" si="0"/>
        <v>31.5</v>
      </c>
      <c r="I15" s="29">
        <f t="shared" si="1"/>
        <v>1081.5</v>
      </c>
    </row>
    <row r="16" spans="1:13" ht="11.25" customHeight="1">
      <c r="A16" s="30"/>
      <c r="B16" s="31"/>
      <c r="C16" s="9" t="s">
        <v>34</v>
      </c>
      <c r="D16" s="10" t="s">
        <v>42</v>
      </c>
      <c r="E16" s="9" t="s">
        <v>27</v>
      </c>
      <c r="F16" s="9" t="s">
        <v>51</v>
      </c>
      <c r="G16" s="11">
        <v>1050</v>
      </c>
      <c r="H16" s="29">
        <f t="shared" si="0"/>
        <v>31.5</v>
      </c>
      <c r="I16" s="29">
        <f t="shared" si="1"/>
        <v>1081.5</v>
      </c>
    </row>
    <row r="17" spans="1:9" ht="11.25" customHeight="1">
      <c r="A17" s="30"/>
      <c r="B17" s="31"/>
      <c r="C17" s="9" t="s">
        <v>34</v>
      </c>
      <c r="D17" s="10" t="s">
        <v>42</v>
      </c>
      <c r="E17" s="9" t="s">
        <v>28</v>
      </c>
      <c r="F17" s="9" t="s">
        <v>52</v>
      </c>
      <c r="G17" s="11">
        <v>2050</v>
      </c>
      <c r="H17" s="29">
        <f t="shared" si="0"/>
        <v>61.5</v>
      </c>
      <c r="I17" s="29">
        <f t="shared" si="1"/>
        <v>2111.5</v>
      </c>
    </row>
    <row r="18" spans="1:9" ht="11.25" customHeight="1">
      <c r="A18" s="30"/>
      <c r="B18" s="31"/>
      <c r="C18" s="9" t="s">
        <v>34</v>
      </c>
      <c r="D18" s="10" t="s">
        <v>42</v>
      </c>
      <c r="E18" s="9" t="s">
        <v>29</v>
      </c>
      <c r="F18" s="9" t="s">
        <v>53</v>
      </c>
      <c r="G18" s="11">
        <v>2050</v>
      </c>
      <c r="H18" s="29">
        <f t="shared" si="0"/>
        <v>61.5</v>
      </c>
      <c r="I18" s="29">
        <f t="shared" si="1"/>
        <v>2111.5</v>
      </c>
    </row>
    <row r="19" spans="1:9" ht="11.25" customHeight="1">
      <c r="A19" s="30"/>
      <c r="B19" s="31"/>
      <c r="C19" s="9" t="s">
        <v>34</v>
      </c>
      <c r="D19" s="10" t="s">
        <v>42</v>
      </c>
      <c r="E19" s="9" t="s">
        <v>30</v>
      </c>
      <c r="F19" s="9" t="s">
        <v>54</v>
      </c>
      <c r="G19" s="11">
        <v>1050</v>
      </c>
      <c r="H19" s="29">
        <f t="shared" si="0"/>
        <v>31.5</v>
      </c>
      <c r="I19" s="29">
        <f t="shared" si="1"/>
        <v>1081.5</v>
      </c>
    </row>
    <row r="20" spans="1:9" ht="11.25" customHeight="1">
      <c r="A20" s="30"/>
      <c r="B20" s="31"/>
      <c r="C20" s="9" t="s">
        <v>35</v>
      </c>
      <c r="D20" s="10" t="s">
        <v>42</v>
      </c>
      <c r="E20" s="9" t="s">
        <v>27</v>
      </c>
      <c r="F20" s="9" t="s">
        <v>55</v>
      </c>
      <c r="G20" s="11">
        <v>1050</v>
      </c>
      <c r="H20" s="29">
        <f t="shared" si="0"/>
        <v>31.5</v>
      </c>
      <c r="I20" s="29">
        <f t="shared" si="1"/>
        <v>1081.5</v>
      </c>
    </row>
    <row r="21" spans="1:9" ht="11.25" customHeight="1">
      <c r="A21" s="30"/>
      <c r="B21" s="31"/>
      <c r="C21" s="9" t="s">
        <v>35</v>
      </c>
      <c r="D21" s="10" t="s">
        <v>42</v>
      </c>
      <c r="E21" s="9" t="s">
        <v>28</v>
      </c>
      <c r="F21" s="9" t="s">
        <v>56</v>
      </c>
      <c r="G21" s="11">
        <v>2050</v>
      </c>
      <c r="H21" s="29">
        <f t="shared" si="0"/>
        <v>61.5</v>
      </c>
      <c r="I21" s="29">
        <f t="shared" si="1"/>
        <v>2111.5</v>
      </c>
    </row>
    <row r="22" spans="1:9" ht="11.25" customHeight="1">
      <c r="A22" s="30"/>
      <c r="B22" s="31"/>
      <c r="C22" s="9" t="s">
        <v>35</v>
      </c>
      <c r="D22" s="10" t="s">
        <v>42</v>
      </c>
      <c r="E22" s="9" t="s">
        <v>29</v>
      </c>
      <c r="F22" s="9" t="s">
        <v>57</v>
      </c>
      <c r="G22" s="11">
        <v>2050</v>
      </c>
      <c r="H22" s="29">
        <f t="shared" si="0"/>
        <v>61.5</v>
      </c>
      <c r="I22" s="29">
        <f t="shared" si="1"/>
        <v>2111.5</v>
      </c>
    </row>
    <row r="23" spans="1:9" ht="11.25" customHeight="1">
      <c r="A23" s="30"/>
      <c r="B23" s="31"/>
      <c r="C23" s="9" t="s">
        <v>35</v>
      </c>
      <c r="D23" s="10" t="s">
        <v>42</v>
      </c>
      <c r="E23" s="9" t="s">
        <v>30</v>
      </c>
      <c r="F23" s="9" t="s">
        <v>58</v>
      </c>
      <c r="G23" s="11">
        <v>1050</v>
      </c>
      <c r="H23" s="29">
        <f t="shared" si="0"/>
        <v>31.5</v>
      </c>
      <c r="I23" s="29">
        <f t="shared" si="1"/>
        <v>1081.5</v>
      </c>
    </row>
    <row r="24" spans="1:9" ht="11.25" customHeight="1">
      <c r="A24" s="30"/>
      <c r="B24" s="31"/>
      <c r="C24" s="9" t="s">
        <v>39</v>
      </c>
      <c r="D24" s="10" t="s">
        <v>42</v>
      </c>
      <c r="E24" s="9" t="s">
        <v>27</v>
      </c>
      <c r="F24" s="9" t="s">
        <v>59</v>
      </c>
      <c r="G24" s="11">
        <v>1050</v>
      </c>
      <c r="H24" s="29">
        <f t="shared" si="0"/>
        <v>31.5</v>
      </c>
      <c r="I24" s="29">
        <f t="shared" si="1"/>
        <v>1081.5</v>
      </c>
    </row>
    <row r="25" spans="1:9" ht="11.25" customHeight="1">
      <c r="A25" s="30"/>
      <c r="B25" s="31"/>
      <c r="C25" s="9" t="s">
        <v>39</v>
      </c>
      <c r="D25" s="10" t="s">
        <v>42</v>
      </c>
      <c r="E25" s="9" t="s">
        <v>28</v>
      </c>
      <c r="F25" s="9" t="s">
        <v>60</v>
      </c>
      <c r="G25" s="11">
        <v>2050</v>
      </c>
      <c r="H25" s="29">
        <f t="shared" si="0"/>
        <v>61.5</v>
      </c>
      <c r="I25" s="29">
        <f t="shared" si="1"/>
        <v>2111.5</v>
      </c>
    </row>
    <row r="26" spans="1:9" ht="11.25" customHeight="1">
      <c r="A26" s="30"/>
      <c r="B26" s="31"/>
      <c r="C26" s="9" t="s">
        <v>39</v>
      </c>
      <c r="D26" s="10" t="s">
        <v>42</v>
      </c>
      <c r="E26" s="9" t="s">
        <v>29</v>
      </c>
      <c r="F26" s="9" t="s">
        <v>61</v>
      </c>
      <c r="G26" s="11">
        <v>2050</v>
      </c>
      <c r="H26" s="29">
        <f t="shared" si="0"/>
        <v>61.5</v>
      </c>
      <c r="I26" s="29">
        <f t="shared" si="1"/>
        <v>2111.5</v>
      </c>
    </row>
    <row r="27" spans="1:9" ht="11.25" customHeight="1">
      <c r="A27" s="30"/>
      <c r="B27" s="31"/>
      <c r="C27" s="9" t="s">
        <v>39</v>
      </c>
      <c r="D27" s="10" t="s">
        <v>42</v>
      </c>
      <c r="E27" s="9" t="s">
        <v>30</v>
      </c>
      <c r="F27" s="9" t="s">
        <v>62</v>
      </c>
      <c r="G27" s="11">
        <v>1050</v>
      </c>
      <c r="H27" s="29">
        <f t="shared" si="0"/>
        <v>31.5</v>
      </c>
      <c r="I27" s="29">
        <f t="shared" si="1"/>
        <v>1081.5</v>
      </c>
    </row>
    <row r="28" spans="1:9" ht="11.25" customHeight="1">
      <c r="A28" s="30"/>
      <c r="B28" s="31"/>
      <c r="C28" s="9" t="s">
        <v>40</v>
      </c>
      <c r="D28" s="10" t="s">
        <v>42</v>
      </c>
      <c r="E28" s="9" t="s">
        <v>27</v>
      </c>
      <c r="F28" s="9" t="s">
        <v>63</v>
      </c>
      <c r="G28" s="11">
        <v>1050</v>
      </c>
      <c r="H28" s="29">
        <f t="shared" si="0"/>
        <v>31.5</v>
      </c>
      <c r="I28" s="29">
        <f t="shared" si="1"/>
        <v>1081.5</v>
      </c>
    </row>
    <row r="29" spans="1:9" ht="11.25" customHeight="1">
      <c r="A29" s="30"/>
      <c r="B29" s="31"/>
      <c r="C29" s="9" t="s">
        <v>40</v>
      </c>
      <c r="D29" s="10" t="s">
        <v>42</v>
      </c>
      <c r="E29" s="9" t="s">
        <v>28</v>
      </c>
      <c r="F29" s="9" t="s">
        <v>64</v>
      </c>
      <c r="G29" s="11">
        <v>2050</v>
      </c>
      <c r="H29" s="29">
        <f t="shared" si="0"/>
        <v>61.5</v>
      </c>
      <c r="I29" s="29">
        <f t="shared" si="1"/>
        <v>2111.5</v>
      </c>
    </row>
    <row r="30" spans="1:9" ht="11.25" customHeight="1">
      <c r="A30" s="30"/>
      <c r="B30" s="31"/>
      <c r="C30" s="9" t="s">
        <v>40</v>
      </c>
      <c r="D30" s="10" t="s">
        <v>42</v>
      </c>
      <c r="E30" s="9" t="s">
        <v>29</v>
      </c>
      <c r="F30" s="9" t="s">
        <v>65</v>
      </c>
      <c r="G30" s="11">
        <v>2050</v>
      </c>
      <c r="H30" s="29">
        <f t="shared" si="0"/>
        <v>61.5</v>
      </c>
      <c r="I30" s="29">
        <f t="shared" si="1"/>
        <v>2111.5</v>
      </c>
    </row>
    <row r="31" spans="1:9" ht="11.25" customHeight="1">
      <c r="A31" s="30"/>
      <c r="B31" s="31"/>
      <c r="C31" s="9" t="s">
        <v>40</v>
      </c>
      <c r="D31" s="10" t="s">
        <v>42</v>
      </c>
      <c r="E31" s="9" t="s">
        <v>30</v>
      </c>
      <c r="F31" s="9" t="s">
        <v>66</v>
      </c>
      <c r="G31" s="11">
        <v>1050</v>
      </c>
      <c r="H31" s="29">
        <f t="shared" si="0"/>
        <v>31.5</v>
      </c>
      <c r="I31" s="29">
        <f t="shared" si="1"/>
        <v>1081.5</v>
      </c>
    </row>
    <row r="32" spans="1:9" ht="11.25" customHeight="1">
      <c r="A32" s="30"/>
      <c r="B32" s="31"/>
      <c r="C32" s="9" t="s">
        <v>35</v>
      </c>
      <c r="D32" s="10" t="s">
        <v>41</v>
      </c>
      <c r="E32" s="9" t="s">
        <v>27</v>
      </c>
      <c r="F32" s="9" t="s">
        <v>43</v>
      </c>
      <c r="G32" s="11">
        <v>330</v>
      </c>
      <c r="H32" s="29">
        <f t="shared" si="0"/>
        <v>9.9</v>
      </c>
      <c r="I32" s="29">
        <f t="shared" si="1"/>
        <v>339.9</v>
      </c>
    </row>
    <row r="33" spans="1:9" ht="11.25" customHeight="1">
      <c r="A33" s="30"/>
      <c r="B33" s="31"/>
      <c r="C33" s="9" t="s">
        <v>35</v>
      </c>
      <c r="D33" s="10" t="s">
        <v>41</v>
      </c>
      <c r="E33" s="9" t="s">
        <v>28</v>
      </c>
      <c r="F33" s="9" t="s">
        <v>44</v>
      </c>
      <c r="G33" s="11">
        <v>480</v>
      </c>
      <c r="H33" s="29">
        <f t="shared" si="0"/>
        <v>14.399999999999999</v>
      </c>
      <c r="I33" s="29">
        <f t="shared" si="1"/>
        <v>494.4</v>
      </c>
    </row>
    <row r="34" spans="1:9" ht="11.25" customHeight="1">
      <c r="A34" s="30"/>
      <c r="B34" s="31"/>
      <c r="C34" s="9" t="s">
        <v>35</v>
      </c>
      <c r="D34" s="10" t="s">
        <v>41</v>
      </c>
      <c r="E34" s="9" t="s">
        <v>29</v>
      </c>
      <c r="F34" s="9" t="s">
        <v>45</v>
      </c>
      <c r="G34" s="11">
        <v>180</v>
      </c>
      <c r="H34" s="29">
        <f t="shared" si="0"/>
        <v>5.3999999999999995</v>
      </c>
      <c r="I34" s="29">
        <f t="shared" si="1"/>
        <v>185.4</v>
      </c>
    </row>
    <row r="35" spans="1:9" ht="11.25" customHeight="1">
      <c r="A35" s="30"/>
      <c r="B35" s="31"/>
      <c r="C35" s="9" t="s">
        <v>39</v>
      </c>
      <c r="D35" s="10" t="s">
        <v>41</v>
      </c>
      <c r="E35" s="9" t="s">
        <v>27</v>
      </c>
      <c r="F35" s="9" t="s">
        <v>47</v>
      </c>
      <c r="G35" s="11">
        <v>330</v>
      </c>
      <c r="H35" s="29">
        <f t="shared" si="0"/>
        <v>9.9</v>
      </c>
      <c r="I35" s="29">
        <f t="shared" si="1"/>
        <v>339.9</v>
      </c>
    </row>
    <row r="36" spans="1:9" ht="11.25" customHeight="1">
      <c r="A36" s="30"/>
      <c r="B36" s="31"/>
      <c r="C36" s="9" t="s">
        <v>39</v>
      </c>
      <c r="D36" s="10" t="s">
        <v>41</v>
      </c>
      <c r="E36" s="9" t="s">
        <v>28</v>
      </c>
      <c r="F36" s="9" t="s">
        <v>48</v>
      </c>
      <c r="G36" s="11">
        <v>480</v>
      </c>
      <c r="H36" s="29">
        <f t="shared" si="0"/>
        <v>14.399999999999999</v>
      </c>
      <c r="I36" s="29">
        <f t="shared" si="1"/>
        <v>494.4</v>
      </c>
    </row>
    <row r="37" spans="1:9" ht="11.25" customHeight="1">
      <c r="A37" s="30"/>
      <c r="B37" s="31"/>
      <c r="C37" s="9" t="s">
        <v>39</v>
      </c>
      <c r="D37" s="10" t="s">
        <v>41</v>
      </c>
      <c r="E37" s="9" t="s">
        <v>29</v>
      </c>
      <c r="F37" s="9" t="s">
        <v>49</v>
      </c>
      <c r="G37" s="11">
        <v>180</v>
      </c>
      <c r="H37" s="29">
        <f t="shared" si="0"/>
        <v>5.3999999999999995</v>
      </c>
      <c r="I37" s="29">
        <f t="shared" si="1"/>
        <v>185.4</v>
      </c>
    </row>
    <row r="38" spans="1:9" ht="11.25" customHeight="1">
      <c r="A38" s="30"/>
      <c r="B38" s="31"/>
      <c r="C38" s="9" t="s">
        <v>39</v>
      </c>
      <c r="D38" s="10" t="s">
        <v>42</v>
      </c>
      <c r="E38" s="9" t="s">
        <v>27</v>
      </c>
      <c r="F38" s="9" t="s">
        <v>59</v>
      </c>
      <c r="G38" s="11">
        <v>630</v>
      </c>
      <c r="H38" s="29">
        <f t="shared" si="0"/>
        <v>18.899999999999999</v>
      </c>
      <c r="I38" s="29">
        <f t="shared" si="1"/>
        <v>648.9</v>
      </c>
    </row>
    <row r="39" spans="1:9" ht="11.25" customHeight="1">
      <c r="A39" s="30"/>
      <c r="B39" s="31"/>
      <c r="C39" s="9" t="s">
        <v>39</v>
      </c>
      <c r="D39" s="10" t="s">
        <v>42</v>
      </c>
      <c r="E39" s="9" t="s">
        <v>28</v>
      </c>
      <c r="F39" s="9" t="s">
        <v>60</v>
      </c>
      <c r="G39" s="11">
        <v>630</v>
      </c>
      <c r="H39" s="29">
        <f t="shared" si="0"/>
        <v>18.899999999999999</v>
      </c>
      <c r="I39" s="29">
        <f t="shared" si="1"/>
        <v>648.9</v>
      </c>
    </row>
    <row r="40" spans="1:9" ht="11.25" customHeight="1">
      <c r="A40" s="30"/>
      <c r="B40" s="31"/>
      <c r="C40" s="9" t="s">
        <v>39</v>
      </c>
      <c r="D40" s="10" t="s">
        <v>42</v>
      </c>
      <c r="E40" s="9" t="s">
        <v>29</v>
      </c>
      <c r="F40" s="9" t="s">
        <v>61</v>
      </c>
      <c r="G40" s="11">
        <v>630</v>
      </c>
      <c r="H40" s="29">
        <f t="shared" si="0"/>
        <v>18.899999999999999</v>
      </c>
      <c r="I40" s="29">
        <f t="shared" si="1"/>
        <v>648.9</v>
      </c>
    </row>
    <row r="41" spans="1:9" ht="11.25" customHeight="1">
      <c r="A41" s="30"/>
      <c r="B41" s="31"/>
      <c r="C41" s="9" t="s">
        <v>39</v>
      </c>
      <c r="D41" s="10" t="s">
        <v>42</v>
      </c>
      <c r="E41" s="9" t="s">
        <v>30</v>
      </c>
      <c r="F41" s="9" t="s">
        <v>62</v>
      </c>
      <c r="G41" s="11">
        <v>630</v>
      </c>
      <c r="H41" s="29">
        <f t="shared" si="0"/>
        <v>18.899999999999999</v>
      </c>
      <c r="I41" s="29">
        <f t="shared" si="1"/>
        <v>648.9</v>
      </c>
    </row>
    <row r="42" spans="1:9">
      <c r="G42" s="11">
        <v>41700</v>
      </c>
      <c r="H42" s="11"/>
      <c r="I42" s="11"/>
    </row>
  </sheetData>
  <mergeCells count="8">
    <mergeCell ref="A1:M1"/>
    <mergeCell ref="A2:M2"/>
    <mergeCell ref="E3:G3"/>
    <mergeCell ref="C4:D4"/>
    <mergeCell ref="E4:G4"/>
    <mergeCell ref="H3:M5"/>
    <mergeCell ref="A8:A41"/>
    <mergeCell ref="B8:B41"/>
  </mergeCells>
  <phoneticPr fontId="23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2024-05-09T05:29:06Z</cp:lastPrinted>
  <dcterms:created xsi:type="dcterms:W3CDTF">2017-02-25T05:34:00Z</dcterms:created>
  <dcterms:modified xsi:type="dcterms:W3CDTF">2024-05-09T05:30:07Z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