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<sst xmlns="http://schemas.openxmlformats.org/spreadsheetml/2006/main" count="38" uniqueCount="37">
  <si>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</si>
  <si>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</si>
  <si>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</si>
  <si>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专车浙江圣邦化纤针织有限公司   江诸暨大唐街道雍平东路1号  Kelly Wang收15257577879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</si>
  <si>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</si>
  <si>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</si>
  <si>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</si>
  <si>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</si>
  <si>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</si>
  <si>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</si>
  <si>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</si>
  <si>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</si>
  <si>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</si>
  <si>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</si>
  <si>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</si>
  <si>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</si>
  <si>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</si>
  <si>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</si>
  <si>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</si>
  <si>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</si>
  <si>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</si>
  <si>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</si>
  <si>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</si>
  <si>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</si>
  <si>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</si>
  <si>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P24040665   </t>
  </si>
  <si>
    <t>BPSP0042(0.8/1.9)</t>
  </si>
  <si>
    <t xml:space="preserve">S24040446 </t>
  </si>
  <si>
    <t>1-24箱每箱1200片，25箱600片</t>
  </si>
  <si>
    <t>1-28箱每箱1200片，29箱550片</t>
  </si>
  <si>
    <t>1-20箱每箱1200片，21箱1050片</t>
  </si>
  <si>
    <t>1-28箱每箱1200片，29箱250片</t>
  </si>
  <si>
    <t>1-25箱每箱1200片，26箱1000片</t>
  </si>
  <si>
    <t>1-20箱每箱1200片，21箱800片</t>
  </si>
  <si>
    <t>1-23箱每箱1200片，24箱900片</t>
  </si>
  <si>
    <t>1-19箱每箱1200片，20箱280片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</si>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</sst>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N12" sqref="N12"/>
    </sheetView>
  </sheetViews>
  <sheetFormatPr defaultColWidth="9" defaultRowHeight="13.5"/>
  <cols>
    <col min="1" max="1" width="14" customWidth="1"/>
    <col min="2" max="2" width="19.25" customWidth="1"/>
    <col min="3" max="3" width="14.875" customWidth="1"/>
    <col min="10" max="10" width="12.25" customWidth="1"/>
    <col min="11" max="11" width="3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6" customHeight="1" spans="1:11">
      <c r="A8" s="24" t="s">
        <v>25</v>
      </c>
      <c r="B8" s="25" t="s">
        <v>26</v>
      </c>
      <c r="C8" s="24" t="s">
        <v>27</v>
      </c>
      <c r="D8" s="26">
        <v>3003</v>
      </c>
      <c r="E8" s="27">
        <v>29100</v>
      </c>
      <c r="F8" s="26">
        <f>G8-E8</f>
        <v>300</v>
      </c>
      <c r="G8" s="26">
        <v>29400</v>
      </c>
      <c r="H8" s="26">
        <v>25</v>
      </c>
      <c r="I8" s="26"/>
      <c r="J8" s="26">
        <v>451</v>
      </c>
      <c r="K8" s="37" t="s">
        <v>28</v>
      </c>
    </row>
    <row r="9" spans="1:11">
      <c r="A9" s="28"/>
      <c r="B9" s="29"/>
      <c r="C9" s="28"/>
      <c r="D9" s="27">
        <v>5732</v>
      </c>
      <c r="E9" s="27">
        <v>33800</v>
      </c>
      <c r="F9" s="26">
        <f t="shared" ref="F9:F17" si="0">G9-E9</f>
        <v>350</v>
      </c>
      <c r="G9" s="26">
        <v>34150</v>
      </c>
      <c r="H9" s="26">
        <v>29</v>
      </c>
      <c r="I9" s="26"/>
      <c r="J9" s="26">
        <v>524</v>
      </c>
      <c r="K9" s="37" t="s">
        <v>29</v>
      </c>
    </row>
    <row r="10" spans="1:11">
      <c r="A10" s="28"/>
      <c r="B10" s="29"/>
      <c r="C10" s="28"/>
      <c r="D10" s="27">
        <v>7822</v>
      </c>
      <c r="E10" s="27">
        <v>24800</v>
      </c>
      <c r="F10" s="26">
        <f t="shared" si="0"/>
        <v>250</v>
      </c>
      <c r="G10" s="26">
        <v>25050</v>
      </c>
      <c r="H10" s="26">
        <v>21</v>
      </c>
      <c r="I10" s="26"/>
      <c r="J10" s="26">
        <v>384</v>
      </c>
      <c r="K10" s="37" t="s">
        <v>30</v>
      </c>
    </row>
    <row r="11" spans="1:11">
      <c r="A11" s="28"/>
      <c r="B11" s="29"/>
      <c r="C11" s="28"/>
      <c r="D11" s="27">
        <v>6696</v>
      </c>
      <c r="E11" s="27">
        <v>33500</v>
      </c>
      <c r="F11" s="26">
        <f t="shared" si="0"/>
        <v>350</v>
      </c>
      <c r="G11" s="26">
        <v>33850</v>
      </c>
      <c r="H11" s="26">
        <v>29</v>
      </c>
      <c r="I11" s="26"/>
      <c r="J11" s="26">
        <v>519.7</v>
      </c>
      <c r="K11" s="37" t="s">
        <v>31</v>
      </c>
    </row>
    <row r="12" spans="1:11">
      <c r="A12" s="28"/>
      <c r="B12" s="29"/>
      <c r="C12" s="28"/>
      <c r="D12" s="27">
        <v>2912</v>
      </c>
      <c r="E12" s="27">
        <v>30700</v>
      </c>
      <c r="F12" s="26">
        <f t="shared" si="0"/>
        <v>300</v>
      </c>
      <c r="G12" s="26">
        <v>31000</v>
      </c>
      <c r="H12" s="26">
        <v>26</v>
      </c>
      <c r="I12" s="26"/>
      <c r="J12" s="26">
        <v>475.6</v>
      </c>
      <c r="K12" s="37" t="s">
        <v>32</v>
      </c>
    </row>
    <row r="13" spans="1:11">
      <c r="A13" s="28"/>
      <c r="B13" s="29"/>
      <c r="C13" s="28"/>
      <c r="D13" s="27">
        <v>8800</v>
      </c>
      <c r="E13" s="27">
        <v>24550</v>
      </c>
      <c r="F13" s="26">
        <f t="shared" si="0"/>
        <v>250</v>
      </c>
      <c r="G13" s="26">
        <v>24800</v>
      </c>
      <c r="H13" s="26">
        <v>21</v>
      </c>
      <c r="I13" s="26"/>
      <c r="J13" s="26">
        <v>380.6</v>
      </c>
      <c r="K13" s="37" t="s">
        <v>33</v>
      </c>
    </row>
    <row r="14" spans="1:11">
      <c r="A14" s="28"/>
      <c r="B14" s="29"/>
      <c r="C14" s="28"/>
      <c r="D14" s="27">
        <v>4488</v>
      </c>
      <c r="E14" s="27">
        <v>28200</v>
      </c>
      <c r="F14" s="26">
        <f t="shared" si="0"/>
        <v>300</v>
      </c>
      <c r="G14" s="26">
        <v>28500</v>
      </c>
      <c r="H14" s="26">
        <v>24</v>
      </c>
      <c r="I14" s="26"/>
      <c r="J14" s="26">
        <v>437.2</v>
      </c>
      <c r="K14" s="37" t="s">
        <v>34</v>
      </c>
    </row>
    <row r="15" spans="1:11">
      <c r="A15" s="30"/>
      <c r="B15" s="31"/>
      <c r="C15" s="30"/>
      <c r="D15" s="27">
        <v>6279</v>
      </c>
      <c r="E15" s="27">
        <v>22850</v>
      </c>
      <c r="F15" s="26">
        <f t="shared" si="0"/>
        <v>230</v>
      </c>
      <c r="G15" s="26">
        <v>23080</v>
      </c>
      <c r="H15" s="26">
        <v>20</v>
      </c>
      <c r="I15" s="26"/>
      <c r="J15" s="26">
        <v>354.6</v>
      </c>
      <c r="K15" s="37" t="s">
        <v>35</v>
      </c>
    </row>
    <row r="16" spans="1:11">
      <c r="A16" s="30"/>
      <c r="B16" s="30"/>
      <c r="C16" s="30"/>
      <c r="D16" s="32">
        <v>2953</v>
      </c>
      <c r="E16" s="32">
        <v>17200</v>
      </c>
      <c r="F16" s="26"/>
      <c r="G16" s="26">
        <v>0</v>
      </c>
      <c r="H16" s="26">
        <v>0</v>
      </c>
      <c r="I16" s="26"/>
      <c r="J16" s="26">
        <v>0</v>
      </c>
      <c r="K16" s="37"/>
    </row>
    <row r="17" spans="1:11">
      <c r="A17" s="26" t="s">
        <v>36</v>
      </c>
      <c r="B17" s="26"/>
      <c r="C17" s="26"/>
      <c r="D17" s="26"/>
      <c r="E17" s="33">
        <f>SUM(E8:E16)</f>
        <v>244700</v>
      </c>
      <c r="F17" s="33"/>
      <c r="G17" s="33">
        <f>SUM(G8:G15)</f>
        <v>229830</v>
      </c>
      <c r="H17" s="33">
        <f>SUM(H8:H15)</f>
        <v>195</v>
      </c>
      <c r="I17" s="33"/>
      <c r="J17" s="33">
        <f>SUM(J8:J15)</f>
        <v>3526.7</v>
      </c>
      <c r="K17" s="26"/>
    </row>
  </sheetData>
  <mergeCells count="8">
    <mergeCell ref="A1:K1"/>
    <mergeCell ref="A2:D2"/>
    <mergeCell ref="E2:K2"/>
    <mergeCell ref="A8:A15"/>
    <mergeCell ref="B8:B15"/>
    <mergeCell ref="C8:C15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2024-05-10T01:19:45Z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3F988931E40545778D9A7075A6F5B67C_12</vt:lpwstr>
  </property>
</Properties>
</file>