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价格贴!$A$1:$L$28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H8"/>
  <c r="G8"/>
  <c r="F28"/>
</calcChain>
</file>

<file path=xl/sharedStrings.xml><?xml version="1.0" encoding="utf-8"?>
<sst xmlns="http://schemas.openxmlformats.org/spreadsheetml/2006/main" count="72" uniqueCount="35">
  <si>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</si>
  <si>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</si>
  <si>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</si>
  <si>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</si>
  <si>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</si>
  <si>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</si>
  <si>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</si>
  <si>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</si>
  <si>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</si>
  <si>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</si>
  <si>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</si>
  <si>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</si>
  <si>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</si>
  <si>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</si>
  <si>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</si>
  <si>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</si>
  <si>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</si>
  <si>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</si>
  <si>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</si>
  <si>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</si>
  <si>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</si>
  <si>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</si>
  <si>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</si>
  <si>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</si>
  <si>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</si>
  <si>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</si>
  <si>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</si>
  <si>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</si>
  <si>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</si>
  <si>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1528225138701</t>
    <phoneticPr fontId="16" type="noConversion"/>
  </si>
  <si>
    <t xml:space="preserve">P24050063 //S24040466           </t>
    <phoneticPr fontId="16" type="noConversion"/>
  </si>
  <si>
    <t>C7795AX</t>
  </si>
  <si>
    <t>BG721 0 STONE</t>
  </si>
  <si>
    <t>KH341 0 Khaki</t>
  </si>
  <si>
    <t>100*135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</si>
</sst>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85" zoomScaleNormal="85" workbookViewId="0">
      <selection sqref="A1:L28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"/>
      <c r="N1" s="4"/>
      <c r="O1" s="4"/>
      <c r="P1" s="4"/>
      <c r="Q1" s="4"/>
      <c r="R1" s="4"/>
    </row>
    <row r="2" spans="1:18">
      <c r="A2" s="28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36">
        <v>45422</v>
      </c>
      <c r="F3" s="37"/>
      <c r="G3" s="29" t="s">
        <v>26</v>
      </c>
      <c r="H3" s="30"/>
      <c r="I3" s="30"/>
      <c r="J3" s="30"/>
      <c r="K3" s="30"/>
      <c r="L3" s="31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5" t="s">
        <v>1</v>
      </c>
      <c r="D4" s="35"/>
      <c r="E4" s="38" t="s">
        <v>29</v>
      </c>
      <c r="F4" s="39"/>
      <c r="G4" s="32"/>
      <c r="H4" s="33"/>
      <c r="I4" s="33"/>
      <c r="J4" s="33"/>
      <c r="K4" s="33"/>
      <c r="L4" s="34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5" customHeight="1">
      <c r="A8" s="40" t="s">
        <v>30</v>
      </c>
      <c r="B8" s="25" t="s">
        <v>34</v>
      </c>
      <c r="C8" s="18" t="s">
        <v>31</v>
      </c>
      <c r="D8" s="18">
        <v>1335721</v>
      </c>
      <c r="E8" s="19" t="s">
        <v>32</v>
      </c>
      <c r="F8" s="20">
        <v>684.42</v>
      </c>
      <c r="G8" s="24">
        <f>F8*0.01</f>
        <v>6.8441999999999998</v>
      </c>
      <c r="H8" s="24">
        <f>SUM(F8:G8)</f>
        <v>691.26419999999996</v>
      </c>
      <c r="I8" s="22"/>
      <c r="J8" s="21"/>
      <c r="K8" s="21"/>
      <c r="L8" s="21"/>
    </row>
    <row r="9" spans="1:18" ht="15" customHeight="1">
      <c r="A9" s="40"/>
      <c r="B9" s="25"/>
      <c r="C9" s="18" t="s">
        <v>31</v>
      </c>
      <c r="D9" s="18">
        <v>1335721</v>
      </c>
      <c r="E9" s="19" t="s">
        <v>33</v>
      </c>
      <c r="F9" s="20">
        <v>598.74</v>
      </c>
      <c r="G9" s="24">
        <f t="shared" ref="G9:G27" si="0">F9*0.01</f>
        <v>5.9874000000000001</v>
      </c>
      <c r="H9" s="24">
        <f t="shared" ref="H9:H27" si="1">SUM(F9:G9)</f>
        <v>604.72739999999999</v>
      </c>
      <c r="I9" s="22"/>
      <c r="J9" s="21"/>
      <c r="K9" s="21"/>
      <c r="L9" s="21"/>
    </row>
    <row r="10" spans="1:18" ht="15" customHeight="1">
      <c r="A10" s="40"/>
      <c r="B10" s="25"/>
      <c r="C10" s="18" t="s">
        <v>31</v>
      </c>
      <c r="D10" s="18">
        <v>1334246</v>
      </c>
      <c r="E10" s="19" t="s">
        <v>33</v>
      </c>
      <c r="F10" s="20">
        <v>280.5</v>
      </c>
      <c r="G10" s="24">
        <f t="shared" si="0"/>
        <v>2.8050000000000002</v>
      </c>
      <c r="H10" s="24">
        <f t="shared" si="1"/>
        <v>283.30500000000001</v>
      </c>
      <c r="I10" s="22"/>
      <c r="J10" s="21"/>
      <c r="K10" s="21"/>
      <c r="L10" s="21"/>
    </row>
    <row r="11" spans="1:18" ht="15" customHeight="1">
      <c r="A11" s="40"/>
      <c r="B11" s="25"/>
      <c r="C11" s="18" t="s">
        <v>31</v>
      </c>
      <c r="D11" s="18">
        <v>1334246</v>
      </c>
      <c r="E11" s="19" t="s">
        <v>33</v>
      </c>
      <c r="F11" s="20">
        <v>208.08</v>
      </c>
      <c r="G11" s="24">
        <f t="shared" si="0"/>
        <v>2.0808</v>
      </c>
      <c r="H11" s="24">
        <f t="shared" si="1"/>
        <v>210.16080000000002</v>
      </c>
      <c r="I11" s="22"/>
      <c r="J11" s="21"/>
      <c r="K11" s="21"/>
      <c r="L11" s="21"/>
    </row>
    <row r="12" spans="1:18" ht="15" customHeight="1">
      <c r="A12" s="40"/>
      <c r="B12" s="25"/>
      <c r="C12" s="18" t="s">
        <v>31</v>
      </c>
      <c r="D12" s="18">
        <v>1334246</v>
      </c>
      <c r="E12" s="19" t="s">
        <v>33</v>
      </c>
      <c r="F12" s="20">
        <v>180.54</v>
      </c>
      <c r="G12" s="24">
        <f t="shared" si="0"/>
        <v>1.8053999999999999</v>
      </c>
      <c r="H12" s="24">
        <f t="shared" si="1"/>
        <v>182.34539999999998</v>
      </c>
      <c r="I12" s="22"/>
      <c r="J12" s="21"/>
      <c r="K12" s="21"/>
      <c r="L12" s="21"/>
    </row>
    <row r="13" spans="1:18" ht="15" customHeight="1">
      <c r="A13" s="40"/>
      <c r="B13" s="25"/>
      <c r="C13" s="18" t="s">
        <v>31</v>
      </c>
      <c r="D13" s="18">
        <v>1334246</v>
      </c>
      <c r="E13" s="19" t="s">
        <v>33</v>
      </c>
      <c r="F13" s="20">
        <v>200.94</v>
      </c>
      <c r="G13" s="24">
        <f t="shared" si="0"/>
        <v>2.0093999999999999</v>
      </c>
      <c r="H13" s="24">
        <f t="shared" si="1"/>
        <v>202.9494</v>
      </c>
      <c r="I13" s="22"/>
      <c r="J13" s="21"/>
      <c r="K13" s="21"/>
      <c r="L13" s="21"/>
    </row>
    <row r="14" spans="1:18" ht="15" customHeight="1">
      <c r="A14" s="40"/>
      <c r="B14" s="25"/>
      <c r="C14" s="18" t="s">
        <v>31</v>
      </c>
      <c r="D14" s="18">
        <v>1334246</v>
      </c>
      <c r="E14" s="19" t="s">
        <v>33</v>
      </c>
      <c r="F14" s="20">
        <v>80.58</v>
      </c>
      <c r="G14" s="24">
        <f t="shared" si="0"/>
        <v>0.80579999999999996</v>
      </c>
      <c r="H14" s="24">
        <f t="shared" si="1"/>
        <v>81.385800000000003</v>
      </c>
      <c r="I14" s="22"/>
      <c r="J14" s="21"/>
      <c r="K14" s="21"/>
      <c r="L14" s="21"/>
    </row>
    <row r="15" spans="1:18" ht="15" customHeight="1">
      <c r="A15" s="40"/>
      <c r="B15" s="25"/>
      <c r="C15" s="18" t="s">
        <v>31</v>
      </c>
      <c r="D15" s="18">
        <v>1334246</v>
      </c>
      <c r="E15" s="19" t="s">
        <v>33</v>
      </c>
      <c r="F15" s="20">
        <v>120.36</v>
      </c>
      <c r="G15" s="24">
        <f t="shared" si="0"/>
        <v>1.2036</v>
      </c>
      <c r="H15" s="24">
        <f t="shared" si="1"/>
        <v>121.56359999999999</v>
      </c>
      <c r="I15" s="22"/>
      <c r="J15" s="21"/>
      <c r="K15" s="21"/>
      <c r="L15" s="21"/>
    </row>
    <row r="16" spans="1:18" ht="15" customHeight="1">
      <c r="A16" s="40"/>
      <c r="B16" s="25"/>
      <c r="C16" s="18" t="s">
        <v>31</v>
      </c>
      <c r="D16" s="18">
        <v>1335722</v>
      </c>
      <c r="E16" s="19" t="s">
        <v>33</v>
      </c>
      <c r="F16" s="20">
        <v>266.22000000000003</v>
      </c>
      <c r="G16" s="24">
        <f t="shared" si="0"/>
        <v>2.6622000000000003</v>
      </c>
      <c r="H16" s="24">
        <f t="shared" si="1"/>
        <v>268.88220000000001</v>
      </c>
      <c r="I16" s="22"/>
      <c r="J16" s="21"/>
      <c r="K16" s="21"/>
      <c r="L16" s="21"/>
    </row>
    <row r="17" spans="1:12" ht="15" customHeight="1">
      <c r="A17" s="40"/>
      <c r="B17" s="25"/>
      <c r="C17" s="18" t="s">
        <v>31</v>
      </c>
      <c r="D17" s="18">
        <v>1335722</v>
      </c>
      <c r="E17" s="19" t="s">
        <v>33</v>
      </c>
      <c r="F17" s="20">
        <v>345.78</v>
      </c>
      <c r="G17" s="24">
        <f t="shared" si="0"/>
        <v>3.4577999999999998</v>
      </c>
      <c r="H17" s="24">
        <f t="shared" si="1"/>
        <v>349.23779999999999</v>
      </c>
      <c r="I17" s="22"/>
      <c r="J17" s="21"/>
      <c r="K17" s="21"/>
      <c r="L17" s="21"/>
    </row>
    <row r="18" spans="1:12" ht="15" customHeight="1">
      <c r="A18" s="40"/>
      <c r="B18" s="25"/>
      <c r="C18" s="18" t="s">
        <v>31</v>
      </c>
      <c r="D18" s="18">
        <v>1335722</v>
      </c>
      <c r="E18" s="19" t="s">
        <v>33</v>
      </c>
      <c r="F18" s="20">
        <v>151.97999999999999</v>
      </c>
      <c r="G18" s="24">
        <f t="shared" si="0"/>
        <v>1.5198</v>
      </c>
      <c r="H18" s="24">
        <f t="shared" si="1"/>
        <v>153.49979999999999</v>
      </c>
      <c r="I18" s="22"/>
      <c r="J18" s="21"/>
      <c r="K18" s="21"/>
      <c r="L18" s="21"/>
    </row>
    <row r="19" spans="1:12" ht="15" customHeight="1">
      <c r="A19" s="40"/>
      <c r="B19" s="25"/>
      <c r="C19" s="18" t="s">
        <v>31</v>
      </c>
      <c r="D19" s="18">
        <v>1335722</v>
      </c>
      <c r="E19" s="19" t="s">
        <v>33</v>
      </c>
      <c r="F19" s="20">
        <v>142.80000000000001</v>
      </c>
      <c r="G19" s="24">
        <f t="shared" si="0"/>
        <v>1.4280000000000002</v>
      </c>
      <c r="H19" s="24">
        <f t="shared" si="1"/>
        <v>144.22800000000001</v>
      </c>
      <c r="I19" s="22"/>
      <c r="J19" s="21"/>
      <c r="K19" s="21"/>
      <c r="L19" s="21"/>
    </row>
    <row r="20" spans="1:12" ht="15" customHeight="1">
      <c r="A20" s="40"/>
      <c r="B20" s="25"/>
      <c r="C20" s="18" t="s">
        <v>31</v>
      </c>
      <c r="D20" s="18">
        <v>1335722</v>
      </c>
      <c r="E20" s="19" t="s">
        <v>33</v>
      </c>
      <c r="F20" s="20">
        <v>46.92</v>
      </c>
      <c r="G20" s="24">
        <f t="shared" si="0"/>
        <v>0.46920000000000001</v>
      </c>
      <c r="H20" s="24">
        <f t="shared" si="1"/>
        <v>47.389200000000002</v>
      </c>
      <c r="I20" s="22"/>
      <c r="J20" s="21"/>
      <c r="K20" s="21"/>
      <c r="L20" s="21"/>
    </row>
    <row r="21" spans="1:12" ht="15" customHeight="1">
      <c r="A21" s="40"/>
      <c r="B21" s="25"/>
      <c r="C21" s="18" t="s">
        <v>31</v>
      </c>
      <c r="D21" s="18">
        <v>1335722</v>
      </c>
      <c r="E21" s="19" t="s">
        <v>33</v>
      </c>
      <c r="F21" s="20">
        <v>57.12</v>
      </c>
      <c r="G21" s="24">
        <f t="shared" si="0"/>
        <v>0.57120000000000004</v>
      </c>
      <c r="H21" s="24">
        <f t="shared" si="1"/>
        <v>57.691199999999995</v>
      </c>
      <c r="I21" s="22"/>
      <c r="J21" s="21"/>
      <c r="K21" s="21"/>
      <c r="L21" s="21"/>
    </row>
    <row r="22" spans="1:12" ht="15" customHeight="1">
      <c r="A22" s="40"/>
      <c r="B22" s="25"/>
      <c r="C22" s="18" t="s">
        <v>31</v>
      </c>
      <c r="D22" s="18">
        <v>1335722</v>
      </c>
      <c r="E22" s="19" t="s">
        <v>32</v>
      </c>
      <c r="F22" s="20">
        <v>309.06</v>
      </c>
      <c r="G22" s="24">
        <f t="shared" si="0"/>
        <v>3.0906000000000002</v>
      </c>
      <c r="H22" s="24">
        <f t="shared" si="1"/>
        <v>312.1506</v>
      </c>
      <c r="I22" s="22"/>
      <c r="J22" s="21"/>
      <c r="K22" s="21"/>
      <c r="L22" s="21"/>
    </row>
    <row r="23" spans="1:12" ht="15" customHeight="1">
      <c r="A23" s="40"/>
      <c r="B23" s="25"/>
      <c r="C23" s="18" t="s">
        <v>31</v>
      </c>
      <c r="D23" s="18">
        <v>1335722</v>
      </c>
      <c r="E23" s="19" t="s">
        <v>32</v>
      </c>
      <c r="F23" s="20">
        <v>401.88</v>
      </c>
      <c r="G23" s="24">
        <f t="shared" si="0"/>
        <v>4.0187999999999997</v>
      </c>
      <c r="H23" s="24">
        <f t="shared" si="1"/>
        <v>405.89879999999999</v>
      </c>
      <c r="I23" s="22"/>
      <c r="J23" s="21"/>
      <c r="K23" s="21"/>
      <c r="L23" s="21"/>
    </row>
    <row r="24" spans="1:12" ht="15" customHeight="1">
      <c r="A24" s="40"/>
      <c r="B24" s="25"/>
      <c r="C24" s="18" t="s">
        <v>31</v>
      </c>
      <c r="D24" s="18">
        <v>1335722</v>
      </c>
      <c r="E24" s="19" t="s">
        <v>32</v>
      </c>
      <c r="F24" s="20">
        <v>176.46</v>
      </c>
      <c r="G24" s="24">
        <f t="shared" si="0"/>
        <v>1.7646000000000002</v>
      </c>
      <c r="H24" s="24">
        <f t="shared" si="1"/>
        <v>178.22460000000001</v>
      </c>
      <c r="I24" s="22"/>
      <c r="J24" s="21"/>
      <c r="K24" s="21"/>
      <c r="L24" s="21"/>
    </row>
    <row r="25" spans="1:12" ht="15" customHeight="1">
      <c r="A25" s="40"/>
      <c r="B25" s="25"/>
      <c r="C25" s="18" t="s">
        <v>31</v>
      </c>
      <c r="D25" s="18">
        <v>1335722</v>
      </c>
      <c r="E25" s="19" t="s">
        <v>32</v>
      </c>
      <c r="F25" s="20">
        <v>165.24</v>
      </c>
      <c r="G25" s="24">
        <f t="shared" si="0"/>
        <v>1.6524000000000001</v>
      </c>
      <c r="H25" s="24">
        <f t="shared" si="1"/>
        <v>166.89240000000001</v>
      </c>
      <c r="I25" s="22"/>
      <c r="J25" s="21"/>
      <c r="K25" s="21"/>
      <c r="L25" s="21"/>
    </row>
    <row r="26" spans="1:12" ht="15" customHeight="1">
      <c r="A26" s="40"/>
      <c r="B26" s="25"/>
      <c r="C26" s="18" t="s">
        <v>31</v>
      </c>
      <c r="D26" s="18">
        <v>1335722</v>
      </c>
      <c r="E26" s="19" t="s">
        <v>32</v>
      </c>
      <c r="F26" s="20">
        <v>55.08</v>
      </c>
      <c r="G26" s="24">
        <f t="shared" si="0"/>
        <v>0.55079999999999996</v>
      </c>
      <c r="H26" s="24">
        <f t="shared" si="1"/>
        <v>55.630800000000001</v>
      </c>
      <c r="I26" s="22"/>
      <c r="J26" s="21"/>
      <c r="K26" s="21"/>
      <c r="L26" s="21"/>
    </row>
    <row r="27" spans="1:12" ht="15" customHeight="1">
      <c r="A27" s="40"/>
      <c r="B27" s="25"/>
      <c r="C27" s="18" t="s">
        <v>31</v>
      </c>
      <c r="D27" s="18">
        <v>1335722</v>
      </c>
      <c r="E27" s="19" t="s">
        <v>32</v>
      </c>
      <c r="F27" s="20">
        <v>66.3</v>
      </c>
      <c r="G27" s="24">
        <f t="shared" si="0"/>
        <v>0.66300000000000003</v>
      </c>
      <c r="H27" s="24">
        <f t="shared" si="1"/>
        <v>66.962999999999994</v>
      </c>
      <c r="I27" s="22"/>
      <c r="J27" s="21"/>
      <c r="K27" s="21"/>
      <c r="L27" s="21"/>
    </row>
    <row r="28" spans="1:12">
      <c r="F28" s="23">
        <f>SUM(F8:F27)</f>
        <v>4539</v>
      </c>
    </row>
  </sheetData>
  <mergeCells count="8">
    <mergeCell ref="A1:L1"/>
    <mergeCell ref="A2:L2"/>
    <mergeCell ref="E3:F3"/>
    <mergeCell ref="G3:L4"/>
    <mergeCell ref="E4:F4"/>
    <mergeCell ref="C4:D4"/>
    <mergeCell ref="A8:A27"/>
    <mergeCell ref="B8:B27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2024-05-10T06:35:07Z</cp:lastPrinted>
  <dcterms:created xsi:type="dcterms:W3CDTF">2017-02-25T05:34:00Z</dcterms:created>
  <dcterms:modified xsi:type="dcterms:W3CDTF">2024-05-10T06:35:08Z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