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<sst xmlns="http://schemas.openxmlformats.org/spreadsheetml/2006/main" count="50" uniqueCount="41">
  <si>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</si>
  <si>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</si>
  <si>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</si>
  <si>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</si>
  <si>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铁中快运：181 014 0228   地址：安徽省宿州市埇桥区经开区磬云南路A439号鞋城管委会标准化厂房8号楼  徐月红  18367104458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</si>
  <si>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</si>
  <si>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</si>
  <si>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</si>
  <si>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</si>
  <si>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</si>
  <si>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</si>
  <si>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</si>
  <si>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</si>
  <si>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</si>
  <si>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</si>
  <si>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</si>
  <si>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</si>
  <si>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</si>
  <si>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</si>
  <si>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</si>
  <si>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</si>
  <si>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</si>
  <si>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</si>
  <si>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</si>
  <si>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</si>
  <si>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</si>
  <si>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</si>
  <si>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</si>
  <si>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</si>
  <si>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S24040437 </t>
  </si>
  <si>
    <t xml:space="preserve">TESCO </t>
  </si>
  <si>
    <t>26*44CM</t>
  </si>
  <si>
    <t xml:space="preserve">     1/6</t>
  </si>
  <si>
    <t xml:space="preserve">     2/6</t>
  </si>
  <si>
    <t xml:space="preserve">     3/6</t>
  </si>
  <si>
    <t xml:space="preserve">     4/6</t>
  </si>
  <si>
    <t xml:space="preserve">     5/6</t>
  </si>
  <si>
    <t>40+17+17*100CM</t>
  </si>
  <si>
    <t xml:space="preserve">     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</si>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</sst>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5" fillId="0" borderId="6" xfId="52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workbookViewId="0">
      <selection activeCell="C12" sqref="C12"/>
    </sheetView>
  </sheetViews>
  <sheetFormatPr defaultColWidth="18" defaultRowHeight="26.25"/>
  <cols>
    <col min="1" max="1" width="13.5" style="2" customWidth="1"/>
    <col min="2" max="2" width="15" style="2" customWidth="1"/>
    <col min="3" max="3" width="27.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45416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7" t="s">
        <v>14</v>
      </c>
      <c r="K6" s="27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8" t="s">
        <v>25</v>
      </c>
      <c r="J7" s="27" t="s">
        <v>26</v>
      </c>
      <c r="K7" s="27" t="s">
        <v>27</v>
      </c>
      <c r="L7" s="12" t="s">
        <v>28</v>
      </c>
    </row>
    <row r="8" s="1" customFormat="1" ht="26" customHeight="1" spans="1:12">
      <c r="A8" s="17" t="s">
        <v>29</v>
      </c>
      <c r="B8" s="18" t="s">
        <v>30</v>
      </c>
      <c r="C8" s="19"/>
      <c r="D8" s="19"/>
      <c r="E8" s="20" t="s">
        <v>31</v>
      </c>
      <c r="F8" s="21">
        <v>5000</v>
      </c>
      <c r="G8" s="21">
        <v>50</v>
      </c>
      <c r="H8" s="21">
        <f t="shared" ref="H8:H13" si="0">SUM(F8+G8)</f>
        <v>5050</v>
      </c>
      <c r="I8" s="16" t="s">
        <v>32</v>
      </c>
      <c r="J8" s="29">
        <v>24.5</v>
      </c>
      <c r="K8" s="29">
        <v>25</v>
      </c>
      <c r="L8" s="19"/>
    </row>
    <row r="9" s="1" customFormat="1" ht="24.75" customHeight="1" spans="1:12">
      <c r="A9" s="22"/>
      <c r="B9" s="18" t="s">
        <v>30</v>
      </c>
      <c r="C9" s="19"/>
      <c r="D9" s="19"/>
      <c r="E9" s="20" t="s">
        <v>31</v>
      </c>
      <c r="F9" s="21">
        <v>5000</v>
      </c>
      <c r="G9" s="21">
        <v>50</v>
      </c>
      <c r="H9" s="21">
        <f t="shared" si="0"/>
        <v>5050</v>
      </c>
      <c r="I9" s="16" t="s">
        <v>33</v>
      </c>
      <c r="J9" s="29">
        <v>24.5</v>
      </c>
      <c r="K9" s="29">
        <v>25</v>
      </c>
      <c r="L9" s="30"/>
    </row>
    <row r="10" s="1" customFormat="1" ht="24.75" customHeight="1" spans="1:12">
      <c r="A10" s="22"/>
      <c r="B10" s="18" t="s">
        <v>30</v>
      </c>
      <c r="C10" s="19"/>
      <c r="D10" s="19"/>
      <c r="E10" s="20" t="s">
        <v>31</v>
      </c>
      <c r="F10" s="21">
        <v>5000</v>
      </c>
      <c r="G10" s="21">
        <v>50</v>
      </c>
      <c r="H10" s="21">
        <f t="shared" si="0"/>
        <v>5050</v>
      </c>
      <c r="I10" s="16" t="s">
        <v>34</v>
      </c>
      <c r="J10" s="29">
        <v>24.5</v>
      </c>
      <c r="K10" s="29">
        <v>25</v>
      </c>
      <c r="L10" s="30"/>
    </row>
    <row r="11" s="1" customFormat="1" ht="24.75" customHeight="1" spans="1:12">
      <c r="A11" s="22"/>
      <c r="B11" s="18" t="s">
        <v>30</v>
      </c>
      <c r="C11" s="19"/>
      <c r="D11" s="19"/>
      <c r="E11" s="20" t="s">
        <v>31</v>
      </c>
      <c r="F11" s="21">
        <v>5000</v>
      </c>
      <c r="G11" s="21">
        <v>50</v>
      </c>
      <c r="H11" s="21">
        <f t="shared" si="0"/>
        <v>5050</v>
      </c>
      <c r="I11" s="16" t="s">
        <v>35</v>
      </c>
      <c r="J11" s="29">
        <v>24.5</v>
      </c>
      <c r="K11" s="29">
        <v>25</v>
      </c>
      <c r="L11" s="30"/>
    </row>
    <row r="12" s="1" customFormat="1" ht="24.75" customHeight="1" spans="1:12">
      <c r="A12" s="22"/>
      <c r="B12" s="18" t="s">
        <v>30</v>
      </c>
      <c r="C12" s="19"/>
      <c r="D12" s="19"/>
      <c r="E12" s="20" t="s">
        <v>31</v>
      </c>
      <c r="F12" s="21">
        <v>5488</v>
      </c>
      <c r="G12" s="21">
        <v>54</v>
      </c>
      <c r="H12" s="21">
        <f t="shared" si="0"/>
        <v>5542</v>
      </c>
      <c r="I12" s="16" t="s">
        <v>36</v>
      </c>
      <c r="J12" s="29">
        <v>35.3</v>
      </c>
      <c r="K12" s="29">
        <v>35.8</v>
      </c>
      <c r="L12" s="30"/>
    </row>
    <row r="13" s="1" customFormat="1" ht="24.75" customHeight="1" spans="1:12">
      <c r="A13" s="22"/>
      <c r="B13" s="18" t="s">
        <v>30</v>
      </c>
      <c r="C13" s="19"/>
      <c r="D13" s="19"/>
      <c r="E13" s="20" t="s">
        <v>37</v>
      </c>
      <c r="F13" s="21">
        <v>565</v>
      </c>
      <c r="G13" s="21">
        <v>5</v>
      </c>
      <c r="H13" s="21">
        <f t="shared" si="0"/>
        <v>570</v>
      </c>
      <c r="I13" s="16" t="s">
        <v>38</v>
      </c>
      <c r="J13" s="29">
        <v>23.3</v>
      </c>
      <c r="K13" s="29">
        <v>23.8</v>
      </c>
      <c r="L13" s="30"/>
    </row>
    <row r="14" s="1" customFormat="1" ht="24.75" customHeight="1" spans="1:12">
      <c r="A14" s="23"/>
      <c r="B14" s="24"/>
      <c r="C14" s="19"/>
      <c r="D14" s="19"/>
      <c r="E14" s="25"/>
      <c r="F14" s="21"/>
      <c r="G14" s="21"/>
      <c r="H14" s="21"/>
      <c r="I14" s="16"/>
      <c r="J14" s="29"/>
      <c r="K14" s="29"/>
      <c r="L14" s="30"/>
    </row>
    <row r="15" s="1" customFormat="1" ht="24.75" customHeight="1" spans="1:12">
      <c r="A15" s="26" t="s">
        <v>39</v>
      </c>
      <c r="B15" s="24"/>
      <c r="C15" s="24"/>
      <c r="D15" s="24"/>
      <c r="E15" s="24"/>
      <c r="F15" s="21">
        <f>SUM(F8:F13)</f>
        <v>26053</v>
      </c>
      <c r="G15" s="21">
        <f>SUM(G8:G13)</f>
        <v>259</v>
      </c>
      <c r="H15" s="21">
        <f>SUM(H8:H13)</f>
        <v>26312</v>
      </c>
      <c r="I15" s="31" t="s">
        <v>40</v>
      </c>
      <c r="J15" s="32">
        <f>SUM(J8:J13)</f>
        <v>156.6</v>
      </c>
      <c r="K15" s="32">
        <f>SUM(K8:K13)</f>
        <v>159.6</v>
      </c>
      <c r="L15" s="30"/>
    </row>
    <row r="20" spans="13:13">
      <c r="M20" s="9"/>
    </row>
    <row r="22" spans="13:13">
      <c r="M22" s="1"/>
    </row>
    <row r="23" ht="34" customHeight="1" spans="13:13">
      <c r="M23" s="1"/>
    </row>
    <row r="24" ht="29" customHeight="1" spans="13:13">
      <c r="M24" s="1"/>
    </row>
    <row r="25" spans="13:13">
      <c r="M25" s="1"/>
    </row>
    <row r="26" spans="13:13">
      <c r="M26" s="1"/>
    </row>
  </sheetData>
  <mergeCells count="5">
    <mergeCell ref="A1:L1"/>
    <mergeCell ref="A2:L2"/>
    <mergeCell ref="E3:F3"/>
    <mergeCell ref="D4:M4"/>
    <mergeCell ref="A8:A13"/>
  </mergeCells>
  <pageMargins left="0.7" right="0.7" top="0.75" bottom="0.75" header="0.3" footer="0.3"/>
  <pageSetup paperSize="9" scale="7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2024-05-04T06:53:31Z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031B4914837E42C3BEC76FFE0D4CDC95_13</vt:lpwstr>
  </property>
</Properties>
</file>