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<sst xmlns="http://schemas.openxmlformats.org/spreadsheetml/2006/main" count="94" uniqueCount="67">
  <si>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</si>
  <si>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</si>
  <si>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</si>
  <si>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</si>
  <si>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SF1667589450706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</si>
  <si>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</si>
  <si>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</si>
  <si>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</si>
  <si>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</si>
  <si>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</si>
  <si>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</si>
  <si>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</si>
  <si>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</si>
  <si>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</si>
  <si>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</si>
  <si>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</si>
  <si>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</si>
  <si>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</si>
  <si>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</si>
  <si>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</si>
  <si>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</si>
  <si>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</si>
  <si>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</si>
  <si>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</si>
  <si>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</si>
  <si>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</si>
  <si>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</si>
  <si>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</si>
  <si>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</si>
  <si>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51023-25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</si>
  <si>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</si>
  <si>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4786-012</t>
  </si>
  <si>
    <t>250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</si>
  <si>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</si>
  <si>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</si>
  <si>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</si>
  <si>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</si>
  <si>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</si>
  <si>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</si>
  <si>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</si>
  <si>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</si>
  <si>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</si>
  <si>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</si>
  <si>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</si>
  <si>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</si>
  <si>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</si>
  <si>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</si>
  <si>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4786-012中国产地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</si>
  <si>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</si>
  <si>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</si>
  <si>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</si>
  <si>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</si>
  <si>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</si>
  <si>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</si>
  <si>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</si>
  <si>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</si>
  <si>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</si>
  <si>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</si>
  <si>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</si>
  <si>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</si>
  <si>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</si>
  <si>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</si>
  <si>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04786012250010</t>
  </si>
  <si>
    <t>04786012250027</t>
  </si>
  <si>
    <t>04786012250034</t>
  </si>
  <si>
    <t>04786012250041</t>
  </si>
  <si>
    <t>04786012250058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</si>
</sst>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/>
    </xf>
    <xf numFmtId="49" fontId="15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689610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276225</xdr:rowOff>
    </xdr:from>
    <xdr:to>
      <xdr:col>10</xdr:col>
      <xdr:colOff>647700</xdr:colOff>
      <xdr:row>4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29400" y="2762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114300</xdr:rowOff>
    </xdr:from>
    <xdr:to>
      <xdr:col>1</xdr:col>
      <xdr:colOff>1400175</xdr:colOff>
      <xdr:row>6</xdr:row>
      <xdr:rowOff>1447800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62225" y="2838450"/>
          <a:ext cx="1133475" cy="1333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H23" sqref="H23"/>
    </sheetView>
  </sheetViews>
  <sheetFormatPr defaultColWidth="9" defaultRowHeight="13.5"/>
  <cols>
    <col min="1" max="1" width="7.75" customWidth="1"/>
    <col min="2" max="2" width="25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7.25" spans="1:12">
      <c r="A3" s="24"/>
      <c r="B3" s="24"/>
      <c r="C3" s="24"/>
      <c r="D3" s="25" t="s">
        <v>2</v>
      </c>
      <c r="E3" s="26">
        <v>45422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pans="1:12">
      <c r="A8" s="7" t="s">
        <v>29</v>
      </c>
      <c r="B8" s="39" t="s">
        <v>30</v>
      </c>
      <c r="C8" s="40" t="s">
        <v>31</v>
      </c>
      <c r="D8" s="41" t="s">
        <v>32</v>
      </c>
      <c r="E8" s="36" t="s">
        <v>33</v>
      </c>
      <c r="F8" s="42">
        <v>182</v>
      </c>
      <c r="G8" s="43">
        <f t="shared" ref="G8:G18" si="0">F8*0.05</f>
        <v>9.1</v>
      </c>
      <c r="H8" s="43">
        <f t="shared" ref="H8:H18" si="1">SUM(F8:G8)</f>
        <v>191.1</v>
      </c>
      <c r="I8" s="45" t="s">
        <v>34</v>
      </c>
      <c r="J8" s="46" t="s">
        <v>35</v>
      </c>
      <c r="K8" s="46" t="s">
        <v>36</v>
      </c>
      <c r="L8" s="47" t="s">
        <v>37</v>
      </c>
    </row>
    <row r="9" s="19" customFormat="1" ht="15" spans="1:12">
      <c r="A9" s="7"/>
      <c r="B9" s="39"/>
      <c r="C9" s="40"/>
      <c r="D9" s="41"/>
      <c r="E9" s="36" t="s">
        <v>38</v>
      </c>
      <c r="F9" s="42">
        <v>245</v>
      </c>
      <c r="G9" s="43">
        <f t="shared" si="0"/>
        <v>12.25</v>
      </c>
      <c r="H9" s="43">
        <f t="shared" si="1"/>
        <v>257.25</v>
      </c>
      <c r="I9" s="48"/>
      <c r="J9" s="49"/>
      <c r="K9" s="49"/>
      <c r="L9" s="50"/>
    </row>
    <row r="10" s="19" customFormat="1" ht="15" spans="1:12">
      <c r="A10" s="7"/>
      <c r="B10" s="39"/>
      <c r="C10" s="40"/>
      <c r="D10" s="41"/>
      <c r="E10" s="36" t="s">
        <v>39</v>
      </c>
      <c r="F10" s="42">
        <v>182</v>
      </c>
      <c r="G10" s="43">
        <f t="shared" si="0"/>
        <v>9.1</v>
      </c>
      <c r="H10" s="43">
        <f t="shared" si="1"/>
        <v>191.1</v>
      </c>
      <c r="I10" s="48"/>
      <c r="J10" s="49"/>
      <c r="K10" s="49"/>
      <c r="L10" s="50"/>
    </row>
    <row r="11" s="19" customFormat="1" ht="15" spans="1:12">
      <c r="A11" s="7"/>
      <c r="B11" s="39"/>
      <c r="C11" s="40"/>
      <c r="D11" s="41"/>
      <c r="E11" s="36" t="s">
        <v>40</v>
      </c>
      <c r="F11" s="42">
        <v>70</v>
      </c>
      <c r="G11" s="43">
        <f t="shared" si="0"/>
        <v>3.5</v>
      </c>
      <c r="H11" s="43">
        <f t="shared" si="1"/>
        <v>73.5</v>
      </c>
      <c r="I11" s="48"/>
      <c r="J11" s="49"/>
      <c r="K11" s="49"/>
      <c r="L11" s="50"/>
    </row>
    <row r="12" s="19" customFormat="1" ht="15" spans="1:12">
      <c r="A12" s="7"/>
      <c r="B12" s="39"/>
      <c r="C12" s="40"/>
      <c r="D12" s="41"/>
      <c r="E12" s="36" t="s">
        <v>41</v>
      </c>
      <c r="F12" s="42">
        <v>21</v>
      </c>
      <c r="G12" s="43">
        <f t="shared" si="0"/>
        <v>1.05</v>
      </c>
      <c r="H12" s="43">
        <f t="shared" si="1"/>
        <v>22.05</v>
      </c>
      <c r="I12" s="48"/>
      <c r="J12" s="49"/>
      <c r="K12" s="49"/>
      <c r="L12" s="50"/>
    </row>
    <row r="13" s="19" customFormat="1" ht="30" spans="1:12">
      <c r="A13" s="7" t="s">
        <v>29</v>
      </c>
      <c r="B13" s="44" t="s">
        <v>42</v>
      </c>
      <c r="C13" s="40" t="s">
        <v>31</v>
      </c>
      <c r="D13" s="41" t="s">
        <v>32</v>
      </c>
      <c r="E13" s="36"/>
      <c r="F13" s="42">
        <f>SUM(F8:F12)</f>
        <v>700</v>
      </c>
      <c r="G13" s="43">
        <f t="shared" si="0"/>
        <v>35</v>
      </c>
      <c r="H13" s="43">
        <f t="shared" si="1"/>
        <v>735</v>
      </c>
      <c r="I13" s="48"/>
      <c r="J13" s="49"/>
      <c r="K13" s="49"/>
      <c r="L13" s="50"/>
    </row>
    <row r="14" s="19" customFormat="1" ht="30" spans="1:12">
      <c r="A14" s="7" t="s">
        <v>29</v>
      </c>
      <c r="B14" s="44" t="s">
        <v>42</v>
      </c>
      <c r="C14" s="40" t="s">
        <v>31</v>
      </c>
      <c r="D14" s="41" t="s">
        <v>32</v>
      </c>
      <c r="E14" s="36"/>
      <c r="F14" s="42">
        <f>SUM(F8:F12)</f>
        <v>700</v>
      </c>
      <c r="G14" s="43">
        <f t="shared" si="0"/>
        <v>35</v>
      </c>
      <c r="H14" s="43">
        <f t="shared" si="1"/>
        <v>735</v>
      </c>
      <c r="I14" s="48"/>
      <c r="J14" s="49"/>
      <c r="K14" s="49"/>
      <c r="L14" s="50"/>
    </row>
    <row r="15" s="19" customFormat="1" ht="30" spans="1:12">
      <c r="A15" s="7" t="s">
        <v>29</v>
      </c>
      <c r="B15" s="44" t="s">
        <v>42</v>
      </c>
      <c r="C15" s="40" t="s">
        <v>31</v>
      </c>
      <c r="D15" s="41" t="s">
        <v>32</v>
      </c>
      <c r="E15" s="36"/>
      <c r="F15" s="42">
        <v>700</v>
      </c>
      <c r="G15" s="43">
        <f t="shared" si="0"/>
        <v>35</v>
      </c>
      <c r="H15" s="43">
        <f t="shared" si="1"/>
        <v>735</v>
      </c>
      <c r="I15" s="48"/>
      <c r="J15" s="49"/>
      <c r="K15" s="49"/>
      <c r="L15" s="50"/>
    </row>
    <row r="16" s="19" customFormat="1" ht="30" spans="1:12">
      <c r="A16" s="7" t="s">
        <v>29</v>
      </c>
      <c r="B16" s="44" t="s">
        <v>42</v>
      </c>
      <c r="C16" s="40" t="s">
        <v>31</v>
      </c>
      <c r="D16" s="41" t="s">
        <v>32</v>
      </c>
      <c r="E16" s="36"/>
      <c r="F16" s="42">
        <v>700</v>
      </c>
      <c r="G16" s="43">
        <f t="shared" si="0"/>
        <v>35</v>
      </c>
      <c r="H16" s="43">
        <f t="shared" si="1"/>
        <v>735</v>
      </c>
      <c r="I16" s="48"/>
      <c r="J16" s="49"/>
      <c r="K16" s="49"/>
      <c r="L16" s="50"/>
    </row>
    <row r="17" s="19" customFormat="1" ht="30" spans="1:12">
      <c r="A17" s="7" t="s">
        <v>29</v>
      </c>
      <c r="B17" s="44" t="s">
        <v>42</v>
      </c>
      <c r="C17" s="40" t="s">
        <v>31</v>
      </c>
      <c r="D17" s="41" t="s">
        <v>32</v>
      </c>
      <c r="E17" s="36"/>
      <c r="F17" s="42">
        <v>700</v>
      </c>
      <c r="G17" s="43">
        <f t="shared" si="0"/>
        <v>35</v>
      </c>
      <c r="H17" s="43">
        <f t="shared" si="1"/>
        <v>735</v>
      </c>
      <c r="I17" s="51"/>
      <c r="J17" s="52"/>
      <c r="K17" s="52"/>
      <c r="L17" s="53"/>
    </row>
    <row r="18" spans="1:12">
      <c r="A18" s="42" t="s">
        <v>43</v>
      </c>
      <c r="B18" s="7"/>
      <c r="C18" s="40"/>
      <c r="D18" s="42"/>
      <c r="E18" s="36"/>
      <c r="F18" s="42">
        <f>SUM(F8:F17)</f>
        <v>4200</v>
      </c>
      <c r="G18" s="43">
        <f t="shared" si="0"/>
        <v>210</v>
      </c>
      <c r="H18" s="43">
        <f t="shared" si="1"/>
        <v>4410</v>
      </c>
      <c r="I18" s="54"/>
      <c r="J18" s="54"/>
      <c r="K18" s="54"/>
      <c r="L18" s="5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D20" sqref="D20"/>
    </sheetView>
  </sheetViews>
  <sheetFormatPr defaultColWidth="9" defaultRowHeight="13.5" outlineLevelCol="2"/>
  <cols>
    <col min="1" max="1" width="30.125" customWidth="1"/>
    <col min="2" max="2" width="29" customWidth="1"/>
    <col min="3" max="3" width="29.625" customWidth="1"/>
  </cols>
  <sheetData>
    <row r="1" ht="75.75" spans="1:3">
      <c r="A1" s="1"/>
      <c r="B1" s="2"/>
      <c r="C1" s="3"/>
    </row>
    <row r="2" ht="57" customHeight="1" spans="1:3">
      <c r="A2" s="4" t="s">
        <v>44</v>
      </c>
      <c r="B2" s="5"/>
      <c r="C2" s="6"/>
    </row>
    <row r="3" ht="14.25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3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47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2">
      <c r="A14" s="55" t="s">
        <v>62</v>
      </c>
      <c r="B14" s="55" t="s">
        <v>62</v>
      </c>
    </row>
    <row r="15" spans="1:2">
      <c r="A15" s="55" t="s">
        <v>63</v>
      </c>
      <c r="B15" s="55" t="s">
        <v>63</v>
      </c>
    </row>
    <row r="16" spans="1:2">
      <c r="A16" s="55" t="s">
        <v>64</v>
      </c>
      <c r="B16" s="55" t="s">
        <v>64</v>
      </c>
    </row>
    <row r="17" spans="1:2">
      <c r="A17" s="55" t="s">
        <v>65</v>
      </c>
      <c r="B17" s="55" t="s">
        <v>65</v>
      </c>
    </row>
    <row r="18" spans="1:2">
      <c r="A18" s="55" t="s">
        <v>66</v>
      </c>
      <c r="B18" s="55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2024-05-10T13:07:09Z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9600078D699F462C867362D4BF0657CB_12</vt:lpwstr>
  </property>
</Properties>
</file>