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<sst xmlns="http://schemas.openxmlformats.org/spreadsheetml/2006/main" count="74" uniqueCount="50">
  <si>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</si>
  <si>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</si>
  <si>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</si>
  <si>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</si>
  <si>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6954   地址：山东省威海市经区渤海路91号威海顺晟针织制衣有限公司    王蔓玉   13287830900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</si>
  <si>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</si>
  <si>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</si>
  <si>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</si>
  <si>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</si>
  <si>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</si>
  <si>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</si>
  <si>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</si>
  <si>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</si>
  <si>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</si>
  <si>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</si>
  <si>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</si>
  <si>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</si>
  <si>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</si>
  <si>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</si>
  <si>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</si>
  <si>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</si>
  <si>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</si>
  <si>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</si>
  <si>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</si>
  <si>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</si>
  <si>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</si>
  <si>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</si>
  <si>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</si>
  <si>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</si>
  <si>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S24040496     </t>
  </si>
  <si>
    <t>TESCO</t>
  </si>
  <si>
    <t>NV8071 AW2024-0420-8071</t>
  </si>
  <si>
    <t>86*58cm</t>
  </si>
  <si>
    <t xml:space="preserve">     1/13</t>
  </si>
  <si>
    <t xml:space="preserve">     2/13</t>
  </si>
  <si>
    <t xml:space="preserve">     3/13</t>
  </si>
  <si>
    <t xml:space="preserve">     4/13</t>
  </si>
  <si>
    <t>89*68cm</t>
  </si>
  <si>
    <t xml:space="preserve">     5/13</t>
  </si>
  <si>
    <t xml:space="preserve">     6/13</t>
  </si>
  <si>
    <t xml:space="preserve">     7/13</t>
  </si>
  <si>
    <t xml:space="preserve">     8/13</t>
  </si>
  <si>
    <t xml:space="preserve">     9/13</t>
  </si>
  <si>
    <t xml:space="preserve">     10/13</t>
  </si>
  <si>
    <t xml:space="preserve">     11/13</t>
  </si>
  <si>
    <t>95*72cm</t>
  </si>
  <si>
    <t xml:space="preserve">     12/13</t>
  </si>
  <si>
    <t xml:space="preserve">     13/13</t>
  </si>
  <si>
    <t>合计：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</si>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</sst>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B14" sqref="B14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1" t="s">
        <v>14</v>
      </c>
      <c r="K6" s="31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2" t="s">
        <v>25</v>
      </c>
      <c r="J7" s="31" t="s">
        <v>26</v>
      </c>
      <c r="K7" s="31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1500</v>
      </c>
      <c r="G8" s="22">
        <v>15</v>
      </c>
      <c r="H8" s="22">
        <f>SUM(F8+G8)</f>
        <v>1515</v>
      </c>
      <c r="I8" s="16" t="s">
        <v>33</v>
      </c>
      <c r="J8" s="33">
        <v>42.1</v>
      </c>
      <c r="K8" s="33">
        <v>42.6</v>
      </c>
      <c r="L8" s="20"/>
    </row>
    <row r="9" s="1" customFormat="1" ht="24.75" customHeight="1" spans="1:12">
      <c r="A9" s="23"/>
      <c r="B9" s="18" t="s">
        <v>30</v>
      </c>
      <c r="C9" s="24"/>
      <c r="D9" s="20"/>
      <c r="E9" s="21" t="s">
        <v>32</v>
      </c>
      <c r="F9" s="22">
        <v>1500</v>
      </c>
      <c r="G9" s="22">
        <v>15</v>
      </c>
      <c r="H9" s="22">
        <f t="shared" ref="H9:H20" si="0">SUM(F9+G9)</f>
        <v>1515</v>
      </c>
      <c r="I9" s="16" t="s">
        <v>34</v>
      </c>
      <c r="J9" s="33">
        <v>42.1</v>
      </c>
      <c r="K9" s="33">
        <v>42.6</v>
      </c>
      <c r="L9" s="34"/>
    </row>
    <row r="10" s="1" customFormat="1" ht="24.75" customHeight="1" spans="1:12">
      <c r="A10" s="23"/>
      <c r="B10" s="18" t="s">
        <v>30</v>
      </c>
      <c r="C10" s="24"/>
      <c r="D10" s="20"/>
      <c r="E10" s="21" t="s">
        <v>32</v>
      </c>
      <c r="F10" s="22">
        <v>1500</v>
      </c>
      <c r="G10" s="22">
        <v>15</v>
      </c>
      <c r="H10" s="22">
        <f t="shared" si="0"/>
        <v>1515</v>
      </c>
      <c r="I10" s="16" t="s">
        <v>35</v>
      </c>
      <c r="J10" s="33">
        <v>42.1</v>
      </c>
      <c r="K10" s="33">
        <v>42.6</v>
      </c>
      <c r="L10" s="34"/>
    </row>
    <row r="11" s="1" customFormat="1" ht="24.75" customHeight="1" spans="1:12">
      <c r="A11" s="23"/>
      <c r="B11" s="18" t="s">
        <v>30</v>
      </c>
      <c r="C11" s="25"/>
      <c r="D11" s="20"/>
      <c r="E11" s="21" t="s">
        <v>32</v>
      </c>
      <c r="F11" s="22">
        <v>560</v>
      </c>
      <c r="G11" s="22">
        <v>5</v>
      </c>
      <c r="H11" s="22">
        <f t="shared" si="0"/>
        <v>565</v>
      </c>
      <c r="I11" s="16" t="s">
        <v>36</v>
      </c>
      <c r="J11" s="33">
        <v>15.5</v>
      </c>
      <c r="K11" s="33">
        <v>16</v>
      </c>
      <c r="L11" s="34"/>
    </row>
    <row r="12" s="1" customFormat="1" ht="24.75" customHeight="1" spans="1:12">
      <c r="A12" s="23"/>
      <c r="B12" s="18" t="s">
        <v>30</v>
      </c>
      <c r="C12" s="19" t="s">
        <v>31</v>
      </c>
      <c r="D12" s="20"/>
      <c r="E12" s="21" t="s">
        <v>37</v>
      </c>
      <c r="F12" s="22">
        <v>1500</v>
      </c>
      <c r="G12" s="22">
        <v>15</v>
      </c>
      <c r="H12" s="22">
        <f t="shared" si="0"/>
        <v>1515</v>
      </c>
      <c r="I12" s="16" t="s">
        <v>38</v>
      </c>
      <c r="J12" s="33">
        <v>51.2</v>
      </c>
      <c r="K12" s="33">
        <v>51.7</v>
      </c>
      <c r="L12" s="34"/>
    </row>
    <row r="13" s="1" customFormat="1" ht="24.75" customHeight="1" spans="1:12">
      <c r="A13" s="23"/>
      <c r="B13" s="18" t="s">
        <v>30</v>
      </c>
      <c r="C13" s="24"/>
      <c r="D13" s="20"/>
      <c r="E13" s="21" t="s">
        <v>37</v>
      </c>
      <c r="F13" s="22">
        <v>1500</v>
      </c>
      <c r="G13" s="22">
        <v>15</v>
      </c>
      <c r="H13" s="22">
        <f t="shared" si="0"/>
        <v>1515</v>
      </c>
      <c r="I13" s="16" t="s">
        <v>39</v>
      </c>
      <c r="J13" s="33">
        <v>51.2</v>
      </c>
      <c r="K13" s="33">
        <v>51.7</v>
      </c>
      <c r="L13" s="34"/>
    </row>
    <row r="14" s="1" customFormat="1" ht="24.75" customHeight="1" spans="1:12">
      <c r="A14" s="23"/>
      <c r="B14" s="18" t="s">
        <v>30</v>
      </c>
      <c r="C14" s="24"/>
      <c r="D14" s="20"/>
      <c r="E14" s="21" t="s">
        <v>37</v>
      </c>
      <c r="F14" s="22">
        <v>1500</v>
      </c>
      <c r="G14" s="22">
        <v>15</v>
      </c>
      <c r="H14" s="22">
        <f t="shared" si="0"/>
        <v>1515</v>
      </c>
      <c r="I14" s="16" t="s">
        <v>40</v>
      </c>
      <c r="J14" s="33">
        <v>51.2</v>
      </c>
      <c r="K14" s="33">
        <v>51.7</v>
      </c>
      <c r="L14" s="34"/>
    </row>
    <row r="15" s="1" customFormat="1" ht="24.75" customHeight="1" spans="1:12">
      <c r="A15" s="23"/>
      <c r="B15" s="18" t="s">
        <v>30</v>
      </c>
      <c r="C15" s="24"/>
      <c r="D15" s="20"/>
      <c r="E15" s="21" t="s">
        <v>37</v>
      </c>
      <c r="F15" s="22">
        <v>1500</v>
      </c>
      <c r="G15" s="22">
        <v>15</v>
      </c>
      <c r="H15" s="22">
        <f t="shared" si="0"/>
        <v>1515</v>
      </c>
      <c r="I15" s="16" t="s">
        <v>41</v>
      </c>
      <c r="J15" s="33">
        <v>51.2</v>
      </c>
      <c r="K15" s="33">
        <v>51.7</v>
      </c>
      <c r="L15" s="34"/>
    </row>
    <row r="16" s="1" customFormat="1" ht="24.75" customHeight="1" spans="1:12">
      <c r="A16" s="23"/>
      <c r="B16" s="18" t="s">
        <v>30</v>
      </c>
      <c r="C16" s="24"/>
      <c r="D16" s="20"/>
      <c r="E16" s="21" t="s">
        <v>37</v>
      </c>
      <c r="F16" s="22">
        <v>1500</v>
      </c>
      <c r="G16" s="22">
        <v>15</v>
      </c>
      <c r="H16" s="22">
        <f t="shared" si="0"/>
        <v>1515</v>
      </c>
      <c r="I16" s="16" t="s">
        <v>42</v>
      </c>
      <c r="J16" s="33">
        <v>51.2</v>
      </c>
      <c r="K16" s="33">
        <v>51.7</v>
      </c>
      <c r="L16" s="34"/>
    </row>
    <row r="17" s="1" customFormat="1" ht="24.75" customHeight="1" spans="1:12">
      <c r="A17" s="23"/>
      <c r="B17" s="18" t="s">
        <v>30</v>
      </c>
      <c r="C17" s="24"/>
      <c r="D17" s="20"/>
      <c r="E17" s="21" t="s">
        <v>37</v>
      </c>
      <c r="F17" s="22">
        <v>1500</v>
      </c>
      <c r="G17" s="22">
        <v>15</v>
      </c>
      <c r="H17" s="22">
        <f t="shared" si="0"/>
        <v>1515</v>
      </c>
      <c r="I17" s="16" t="s">
        <v>43</v>
      </c>
      <c r="J17" s="33">
        <v>51.2</v>
      </c>
      <c r="K17" s="33">
        <v>51.7</v>
      </c>
      <c r="L17" s="34"/>
    </row>
    <row r="18" s="1" customFormat="1" ht="24.75" customHeight="1" spans="1:12">
      <c r="A18" s="23"/>
      <c r="B18" s="18" t="s">
        <v>30</v>
      </c>
      <c r="C18" s="25"/>
      <c r="D18" s="20"/>
      <c r="E18" s="21" t="s">
        <v>37</v>
      </c>
      <c r="F18" s="22">
        <v>150</v>
      </c>
      <c r="G18" s="22">
        <v>1</v>
      </c>
      <c r="H18" s="22">
        <f t="shared" si="0"/>
        <v>151</v>
      </c>
      <c r="I18" s="16" t="s">
        <v>44</v>
      </c>
      <c r="J18" s="33">
        <v>4.7</v>
      </c>
      <c r="K18" s="33">
        <v>5.2</v>
      </c>
      <c r="L18" s="34"/>
    </row>
    <row r="19" s="1" customFormat="1" ht="24.75" customHeight="1" spans="1:12">
      <c r="A19" s="23"/>
      <c r="B19" s="18" t="s">
        <v>30</v>
      </c>
      <c r="C19" s="19" t="s">
        <v>31</v>
      </c>
      <c r="D19" s="20"/>
      <c r="E19" s="21" t="s">
        <v>45</v>
      </c>
      <c r="F19" s="22">
        <v>1200</v>
      </c>
      <c r="G19" s="22">
        <v>12</v>
      </c>
      <c r="H19" s="22">
        <f t="shared" si="0"/>
        <v>1212</v>
      </c>
      <c r="I19" s="16" t="s">
        <v>46</v>
      </c>
      <c r="J19" s="33">
        <v>46.3</v>
      </c>
      <c r="K19" s="33">
        <v>46.8</v>
      </c>
      <c r="L19" s="34"/>
    </row>
    <row r="20" s="1" customFormat="1" ht="24.75" customHeight="1" spans="1:12">
      <c r="A20" s="23"/>
      <c r="B20" s="18" t="s">
        <v>30</v>
      </c>
      <c r="C20" s="25"/>
      <c r="D20" s="20"/>
      <c r="E20" s="21" t="s">
        <v>45</v>
      </c>
      <c r="F20" s="22">
        <v>890</v>
      </c>
      <c r="G20" s="22">
        <v>8</v>
      </c>
      <c r="H20" s="22">
        <f t="shared" si="0"/>
        <v>898</v>
      </c>
      <c r="I20" s="16" t="s">
        <v>47</v>
      </c>
      <c r="J20" s="33">
        <v>34.2</v>
      </c>
      <c r="K20" s="33">
        <v>34.7</v>
      </c>
      <c r="L20" s="34"/>
    </row>
    <row r="21" s="1" customFormat="1" ht="24.75" customHeight="1" spans="1:12">
      <c r="A21" s="26"/>
      <c r="B21" s="27"/>
      <c r="C21" s="20"/>
      <c r="D21" s="20"/>
      <c r="E21" s="28"/>
      <c r="F21" s="22"/>
      <c r="G21" s="22"/>
      <c r="H21" s="22"/>
      <c r="I21" s="16"/>
      <c r="J21" s="33"/>
      <c r="K21" s="33"/>
      <c r="L21" s="35"/>
    </row>
    <row r="22" s="1" customFormat="1" ht="24.75" customHeight="1" spans="1:12">
      <c r="A22" s="29" t="s">
        <v>48</v>
      </c>
      <c r="B22" s="27"/>
      <c r="C22" s="27"/>
      <c r="D22" s="27"/>
      <c r="E22" s="27"/>
      <c r="F22" s="22">
        <f>SUM(F8:F20)</f>
        <v>16300</v>
      </c>
      <c r="G22" s="22">
        <f>SUM(G8:G20)</f>
        <v>161</v>
      </c>
      <c r="H22" s="22">
        <f>SUM(H8:H20)</f>
        <v>16461</v>
      </c>
      <c r="I22" s="36" t="s">
        <v>49</v>
      </c>
      <c r="J22" s="37">
        <f>SUM(J8:J20)</f>
        <v>534.2</v>
      </c>
      <c r="K22" s="37">
        <f>SUM(K8:K20)</f>
        <v>540.7</v>
      </c>
      <c r="L22" s="35"/>
    </row>
    <row r="23" spans="1:11">
      <c r="A23" s="30"/>
      <c r="G23" s="2"/>
      <c r="I23" s="2"/>
      <c r="J23" s="2"/>
      <c r="K23" s="2"/>
    </row>
    <row r="24" ht="13.5" spans="7:11">
      <c r="G24" s="2"/>
      <c r="I24" s="2"/>
      <c r="J24" s="2"/>
      <c r="K24" s="2"/>
    </row>
    <row r="27" spans="13:13">
      <c r="M27" s="9"/>
    </row>
    <row r="29" spans="13:13">
      <c r="M29" s="1"/>
    </row>
    <row r="30" ht="34" customHeight="1" spans="13:13">
      <c r="M30" s="1"/>
    </row>
    <row r="31" ht="29" customHeight="1" spans="13:13">
      <c r="M31" s="1"/>
    </row>
    <row r="32" spans="13:13">
      <c r="M32" s="1"/>
    </row>
    <row r="33" spans="13:13">
      <c r="M33" s="1"/>
    </row>
  </sheetData>
  <mergeCells count="9">
    <mergeCell ref="A1:L1"/>
    <mergeCell ref="A2:L2"/>
    <mergeCell ref="E3:F3"/>
    <mergeCell ref="D4:M4"/>
    <mergeCell ref="A8:A20"/>
    <mergeCell ref="C8:C11"/>
    <mergeCell ref="C12:C18"/>
    <mergeCell ref="C19:C20"/>
    <mergeCell ref="A23:L24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2024-05-11T07:12:57Z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BDA09DD3DC704ECFAA88D446CECF5572_13</vt:lpwstr>
  </property>
</Properties>
</file>