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<sst xmlns="http://schemas.openxmlformats.org/spreadsheetml/2006/main" count="39" uniqueCount="38">
  <si>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</si>
  <si>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</si>
  <si>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</si>
  <si>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73523343208303</t>
  </si>
  <si>
    <t>中通快递</t>
  </si>
  <si>
    <t>梁区长，13633116326，河北省石家庄市新华区红星街39号石家庄二十监区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</si>
  <si>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</si>
  <si>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</si>
  <si>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</si>
  <si>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</si>
  <si>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</si>
  <si>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</si>
  <si>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</si>
  <si>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</si>
  <si>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</si>
  <si>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</si>
  <si>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</si>
  <si>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</si>
  <si>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</si>
  <si>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</si>
  <si>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</si>
  <si>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</si>
  <si>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</si>
  <si>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</si>
  <si>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</si>
  <si>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</si>
  <si>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</si>
  <si>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</si>
  <si>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</si>
  <si>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</si>
  <si>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S24040050</t>
  </si>
  <si>
    <t>MLLOP24001，YA053-黑色-19cm蜡绳，9450</t>
  </si>
  <si>
    <t xml:space="preserve">
P24040072，J4M9748C 款，6930+139备品
 X4M9748C 款，2520+50备品</t>
  </si>
  <si>
    <t>黑色</t>
  </si>
  <si>
    <t>21*37*30</t>
  </si>
  <si>
    <t>S24040054</t>
  </si>
  <si>
    <t>MLLOP24001，YA053-黑色-19cm蜡绳，8190</t>
  </si>
  <si>
    <t>P24040080,T5M6037C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</si>
</sst>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4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4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5.75" style="2" customWidth="1"/>
    <col min="2" max="2" width="22.5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45425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4" t="s">
        <v>28</v>
      </c>
      <c r="L7" s="16" t="s">
        <v>29</v>
      </c>
    </row>
    <row r="8" ht="81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f>6930+2520</f>
        <v>9450</v>
      </c>
      <c r="G8" s="25">
        <f>+F8*0.02</f>
        <v>189</v>
      </c>
      <c r="H8" s="25">
        <f>+F8+G8</f>
        <v>9639</v>
      </c>
      <c r="I8" s="35">
        <v>5.18</v>
      </c>
      <c r="J8" s="36">
        <v>5.58</v>
      </c>
      <c r="K8" s="36" t="s">
        <v>34</v>
      </c>
      <c r="L8" s="35">
        <v>1</v>
      </c>
    </row>
    <row r="9" ht="60" customHeight="1" spans="1:12">
      <c r="A9" s="21" t="s">
        <v>35</v>
      </c>
      <c r="B9" s="21" t="s">
        <v>36</v>
      </c>
      <c r="C9" s="26" t="s">
        <v>37</v>
      </c>
      <c r="D9" s="23" t="s">
        <v>33</v>
      </c>
      <c r="E9" s="23"/>
      <c r="F9" s="24">
        <v>8190</v>
      </c>
      <c r="G9" s="25">
        <v>164</v>
      </c>
      <c r="H9" s="25">
        <f>+F9+G9</f>
        <v>8354</v>
      </c>
      <c r="I9" s="37"/>
      <c r="J9" s="38"/>
      <c r="K9" s="38"/>
      <c r="L9" s="37"/>
    </row>
    <row r="10" ht="60" customHeight="1" spans="1:12">
      <c r="A10" s="21"/>
      <c r="B10" s="21"/>
      <c r="C10" s="27"/>
      <c r="D10" s="23"/>
      <c r="E10" s="23"/>
      <c r="F10" s="24"/>
      <c r="G10" s="25"/>
      <c r="H10" s="25"/>
      <c r="I10" s="39"/>
      <c r="J10" s="39"/>
      <c r="K10" s="39"/>
      <c r="L10" s="39"/>
    </row>
    <row r="11" spans="1:12">
      <c r="A11" s="28"/>
      <c r="B11" s="28"/>
      <c r="C11" s="29"/>
      <c r="D11" s="30"/>
      <c r="E11" s="30"/>
      <c r="F11" s="30">
        <f>SUM(F8:F10)</f>
        <v>17640</v>
      </c>
      <c r="G11" s="30">
        <f>SUM(G8:G10)</f>
        <v>353</v>
      </c>
      <c r="H11" s="30">
        <f>SUM(H8:H10)</f>
        <v>17993</v>
      </c>
      <c r="I11" s="30"/>
      <c r="J11" s="30">
        <f>SUM(J8:J10)</f>
        <v>5.58</v>
      </c>
      <c r="K11" s="40"/>
      <c r="L11" s="30">
        <f>SUM(L8:L10)</f>
        <v>1</v>
      </c>
    </row>
    <row r="13" spans="3:3">
      <c r="C13" s="31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2024-05-13T09:22:58Z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