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<sst xmlns="http://schemas.openxmlformats.org/spreadsheetml/2006/main" count="57" uniqueCount="37">
  <si>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</si>
  <si>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</si>
  <si>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</si>
  <si>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中通74100346933307江西省上饶国际家居城C16幢   何厂长13122868662       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</si>
  <si>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</si>
  <si>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</si>
  <si>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</si>
  <si>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</si>
  <si>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</si>
  <si>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</si>
  <si>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</si>
  <si>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</si>
  <si>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</si>
  <si>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</si>
  <si>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</si>
  <si>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</si>
  <si>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</si>
  <si>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</si>
  <si>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</si>
  <si>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</si>
  <si>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</si>
  <si>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</si>
  <si>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</si>
  <si>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</si>
  <si>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</si>
  <si>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P24040788</t>
  </si>
  <si>
    <t xml:space="preserve">21 AULTH09845                                     </t>
  </si>
  <si>
    <t xml:space="preserve">S24040522 </t>
  </si>
  <si>
    <t xml:space="preserve">C8626A8                                                                                             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</si>
  <si>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</si>
  <si>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C8629A8                                                                                             </t>
  </si>
  <si>
    <t xml:space="preserve">C8620A8                                                                                             </t>
  </si>
  <si>
    <t xml:space="preserve">C8627A8                                                                                             </t>
  </si>
  <si>
    <t xml:space="preserve">C8236AX                                                                                             </t>
  </si>
  <si>
    <t xml:space="preserve">C8237AX                                                                                             </t>
  </si>
  <si>
    <t xml:space="preserve">C8509AX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</si>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</sst>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topLeftCell="A3" workbookViewId="0">
      <selection activeCell="A1" sqref="A1:K1"/>
    </sheetView>
  </sheetViews>
  <sheetFormatPr defaultColWidth="9" defaultRowHeight="13.5"/>
  <cols>
    <col min="1" max="1" width="13.25" customWidth="1"/>
    <col min="2" max="2" width="27" customWidth="1"/>
    <col min="3" max="3" width="11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45427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7" t="s">
        <v>11</v>
      </c>
      <c r="J6" s="2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8" t="s">
        <v>22</v>
      </c>
      <c r="J7" s="28" t="s">
        <v>23</v>
      </c>
      <c r="K7" s="29" t="s">
        <v>24</v>
      </c>
    </row>
    <row r="8" ht="15" spans="1:12">
      <c r="A8" s="24" t="s">
        <v>25</v>
      </c>
      <c r="B8" s="25" t="s">
        <v>26</v>
      </c>
      <c r="C8" s="24" t="s">
        <v>27</v>
      </c>
      <c r="D8" s="25" t="s">
        <v>28</v>
      </c>
      <c r="E8" s="25">
        <v>972</v>
      </c>
      <c r="F8" s="24">
        <f>G8-E8</f>
        <v>26</v>
      </c>
      <c r="G8" s="24">
        <v>998</v>
      </c>
      <c r="H8" s="24">
        <v>1</v>
      </c>
      <c r="I8" s="24"/>
      <c r="J8" s="24">
        <v>9.2</v>
      </c>
      <c r="K8" s="24"/>
      <c r="L8" s="30"/>
    </row>
    <row r="9" ht="15" spans="1:12">
      <c r="A9" s="24"/>
      <c r="B9" s="25" t="s">
        <v>29</v>
      </c>
      <c r="C9" s="24"/>
      <c r="D9" s="25" t="s">
        <v>28</v>
      </c>
      <c r="E9" s="25">
        <v>90</v>
      </c>
      <c r="F9" s="24">
        <f t="shared" ref="F9:F21" si="0">G9-E9</f>
        <v>4</v>
      </c>
      <c r="G9" s="24">
        <v>94</v>
      </c>
      <c r="H9" s="24"/>
      <c r="I9" s="24"/>
      <c r="J9" s="24"/>
      <c r="K9" s="24"/>
      <c r="L9" s="30"/>
    </row>
    <row r="10" ht="15" spans="1:12">
      <c r="A10" s="24"/>
      <c r="B10" s="25" t="s">
        <v>26</v>
      </c>
      <c r="C10" s="24"/>
      <c r="D10" s="25" t="s">
        <v>30</v>
      </c>
      <c r="E10" s="25">
        <v>972</v>
      </c>
      <c r="F10" s="24">
        <f t="shared" si="0"/>
        <v>26</v>
      </c>
      <c r="G10" s="24">
        <v>998</v>
      </c>
      <c r="H10" s="24"/>
      <c r="I10" s="24"/>
      <c r="J10" s="24"/>
      <c r="K10" s="24"/>
      <c r="L10" s="30"/>
    </row>
    <row r="11" ht="15" spans="1:12">
      <c r="A11" s="24"/>
      <c r="B11" s="25" t="s">
        <v>29</v>
      </c>
      <c r="C11" s="24"/>
      <c r="D11" s="25" t="s">
        <v>30</v>
      </c>
      <c r="E11" s="25">
        <v>90</v>
      </c>
      <c r="F11" s="24">
        <f t="shared" si="0"/>
        <v>4</v>
      </c>
      <c r="G11" s="24">
        <v>94</v>
      </c>
      <c r="H11" s="24"/>
      <c r="I11" s="24"/>
      <c r="J11" s="24"/>
      <c r="K11" s="24"/>
      <c r="L11" s="30"/>
    </row>
    <row r="12" ht="15" spans="1:12">
      <c r="A12" s="24"/>
      <c r="B12" s="25" t="s">
        <v>26</v>
      </c>
      <c r="C12" s="24"/>
      <c r="D12" s="25" t="s">
        <v>31</v>
      </c>
      <c r="E12" s="25">
        <v>1008</v>
      </c>
      <c r="F12" s="24">
        <f t="shared" si="0"/>
        <v>26</v>
      </c>
      <c r="G12" s="24">
        <v>1034</v>
      </c>
      <c r="H12" s="24"/>
      <c r="I12" s="24"/>
      <c r="J12" s="24"/>
      <c r="K12" s="24"/>
      <c r="L12" s="30"/>
    </row>
    <row r="13" ht="15" spans="1:12">
      <c r="A13" s="24"/>
      <c r="B13" s="25" t="s">
        <v>29</v>
      </c>
      <c r="C13" s="24"/>
      <c r="D13" s="25" t="s">
        <v>31</v>
      </c>
      <c r="E13" s="25">
        <v>64</v>
      </c>
      <c r="F13" s="24">
        <f t="shared" si="0"/>
        <v>4</v>
      </c>
      <c r="G13" s="24">
        <v>68</v>
      </c>
      <c r="H13" s="24"/>
      <c r="I13" s="24"/>
      <c r="J13" s="24"/>
      <c r="K13" s="24"/>
      <c r="L13" s="30"/>
    </row>
    <row r="14" ht="15" spans="1:12">
      <c r="A14" s="24"/>
      <c r="B14" s="25" t="s">
        <v>26</v>
      </c>
      <c r="C14" s="24"/>
      <c r="D14" s="25" t="s">
        <v>32</v>
      </c>
      <c r="E14" s="25">
        <v>960</v>
      </c>
      <c r="F14" s="24">
        <f t="shared" si="0"/>
        <v>18</v>
      </c>
      <c r="G14" s="24">
        <v>978</v>
      </c>
      <c r="H14" s="24"/>
      <c r="I14" s="24"/>
      <c r="J14" s="24"/>
      <c r="K14" s="24"/>
      <c r="L14" s="30"/>
    </row>
    <row r="15" ht="15" spans="1:12">
      <c r="A15" s="24"/>
      <c r="B15" s="25" t="s">
        <v>29</v>
      </c>
      <c r="C15" s="24"/>
      <c r="D15" s="25" t="s">
        <v>32</v>
      </c>
      <c r="E15" s="25">
        <v>80</v>
      </c>
      <c r="F15" s="24">
        <f t="shared" si="0"/>
        <v>4</v>
      </c>
      <c r="G15" s="24">
        <v>84</v>
      </c>
      <c r="H15" s="24"/>
      <c r="I15" s="24"/>
      <c r="J15" s="24"/>
      <c r="K15" s="24"/>
      <c r="L15" s="30"/>
    </row>
    <row r="16" ht="15" spans="1:12">
      <c r="A16" s="24"/>
      <c r="B16" s="25" t="s">
        <v>26</v>
      </c>
      <c r="C16" s="24"/>
      <c r="D16" s="25" t="s">
        <v>33</v>
      </c>
      <c r="E16" s="25">
        <v>888</v>
      </c>
      <c r="F16" s="24">
        <f t="shared" si="0"/>
        <v>23</v>
      </c>
      <c r="G16" s="24">
        <v>911</v>
      </c>
      <c r="H16" s="24"/>
      <c r="I16" s="24"/>
      <c r="J16" s="24"/>
      <c r="K16" s="24"/>
      <c r="L16" s="30"/>
    </row>
    <row r="17" ht="15" spans="1:12">
      <c r="A17" s="24"/>
      <c r="B17" s="25" t="s">
        <v>29</v>
      </c>
      <c r="C17" s="24"/>
      <c r="D17" s="25" t="s">
        <v>33</v>
      </c>
      <c r="E17" s="25">
        <v>372</v>
      </c>
      <c r="F17" s="24">
        <f t="shared" si="0"/>
        <v>11</v>
      </c>
      <c r="G17" s="24">
        <v>383</v>
      </c>
      <c r="H17" s="24"/>
      <c r="I17" s="24"/>
      <c r="J17" s="24"/>
      <c r="K17" s="24"/>
      <c r="L17" s="30"/>
    </row>
    <row r="18" ht="15" spans="1:12">
      <c r="A18" s="24"/>
      <c r="B18" s="25" t="s">
        <v>26</v>
      </c>
      <c r="C18" s="24"/>
      <c r="D18" s="25" t="s">
        <v>34</v>
      </c>
      <c r="E18" s="25">
        <v>858</v>
      </c>
      <c r="F18" s="24">
        <f t="shared" si="0"/>
        <v>23</v>
      </c>
      <c r="G18" s="24">
        <v>881</v>
      </c>
      <c r="H18" s="24"/>
      <c r="I18" s="24"/>
      <c r="J18" s="24"/>
      <c r="K18" s="24"/>
      <c r="L18" s="30"/>
    </row>
    <row r="19" ht="15" spans="1:12">
      <c r="A19" s="24"/>
      <c r="B19" s="25" t="s">
        <v>29</v>
      </c>
      <c r="C19" s="24"/>
      <c r="D19" s="25" t="s">
        <v>34</v>
      </c>
      <c r="E19" s="25">
        <v>390</v>
      </c>
      <c r="F19" s="24">
        <f t="shared" si="0"/>
        <v>12</v>
      </c>
      <c r="G19" s="24">
        <v>402</v>
      </c>
      <c r="H19" s="24"/>
      <c r="I19" s="24"/>
      <c r="J19" s="24"/>
      <c r="K19" s="24"/>
      <c r="L19" s="30"/>
    </row>
    <row r="20" ht="15" spans="1:12">
      <c r="A20" s="24"/>
      <c r="B20" s="25" t="s">
        <v>26</v>
      </c>
      <c r="C20" s="24"/>
      <c r="D20" s="25" t="s">
        <v>35</v>
      </c>
      <c r="E20" s="25">
        <v>1122</v>
      </c>
      <c r="F20" s="24">
        <f t="shared" si="0"/>
        <v>30</v>
      </c>
      <c r="G20" s="24">
        <v>1152</v>
      </c>
      <c r="H20" s="24"/>
      <c r="I20" s="24"/>
      <c r="J20" s="24"/>
      <c r="K20" s="24"/>
      <c r="L20" s="30"/>
    </row>
    <row r="21" ht="15" spans="1:12">
      <c r="A21" s="24"/>
      <c r="B21" s="25" t="s">
        <v>29</v>
      </c>
      <c r="C21" s="24"/>
      <c r="D21" s="25" t="s">
        <v>35</v>
      </c>
      <c r="E21" s="25">
        <v>270</v>
      </c>
      <c r="F21" s="24">
        <f t="shared" si="0"/>
        <v>9</v>
      </c>
      <c r="G21" s="24">
        <v>279</v>
      </c>
      <c r="H21" s="24"/>
      <c r="I21" s="24"/>
      <c r="J21" s="24"/>
      <c r="K21" s="24"/>
      <c r="L21" s="30"/>
    </row>
    <row r="22" spans="1:11">
      <c r="A22" s="24" t="s">
        <v>36</v>
      </c>
      <c r="B22" s="24"/>
      <c r="C22" s="24"/>
      <c r="D22" s="24"/>
      <c r="E22" s="26">
        <f>SUM(E8:E21)</f>
        <v>8136</v>
      </c>
      <c r="F22" s="26">
        <f>SUM(F8:F21)</f>
        <v>220</v>
      </c>
      <c r="G22" s="26">
        <f>SUM(G8:G21)</f>
        <v>8356</v>
      </c>
      <c r="H22" s="26">
        <v>1</v>
      </c>
      <c r="I22" s="26"/>
      <c r="J22" s="26">
        <v>9.2</v>
      </c>
      <c r="K22" s="24"/>
    </row>
  </sheetData>
  <mergeCells count="9">
    <mergeCell ref="A1:K1"/>
    <mergeCell ref="A2:D2"/>
    <mergeCell ref="E2:K2"/>
    <mergeCell ref="A8:A21"/>
    <mergeCell ref="C8:C21"/>
    <mergeCell ref="H8:H21"/>
    <mergeCell ref="J8:J2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2024-05-15T05:25:44Z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7CF051B4F87446419B603E2EA1400932_12</vt:lpwstr>
  </property>
</Properties>
</file>