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<sst xmlns="http://schemas.openxmlformats.org/spreadsheetml/2006/main" count="34" uniqueCount="33">
  <si>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</si>
  <si>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</si>
  <si>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</si>
  <si>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鄞州区听海南路211号2-2仓，从3号门进入园区直走到中间 玲玲0574-28825106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</si>
  <si>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</si>
  <si>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</si>
  <si>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</si>
  <si>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</si>
  <si>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</si>
  <si>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</si>
  <si>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</si>
  <si>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</si>
  <si>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</si>
  <si>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</si>
  <si>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</si>
  <si>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</si>
  <si>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</si>
  <si>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</si>
  <si>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</si>
  <si>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</si>
  <si>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</si>
  <si>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</si>
  <si>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</si>
  <si>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</si>
  <si>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</si>
  <si>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P24050242           </t>
  </si>
  <si>
    <t xml:space="preserve">21_AULBM09507                                     </t>
  </si>
  <si>
    <t xml:space="preserve">S24050150 </t>
  </si>
  <si>
    <t xml:space="preserve">A3174AX                                                                                             </t>
  </si>
  <si>
    <t>45*33*16</t>
  </si>
  <si>
    <t xml:space="preserve">23_AULTH10940                                     </t>
  </si>
  <si>
    <t xml:space="preserve">21 AULTH09845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</si>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</sst>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M11" sqref="M11"/>
    </sheetView>
  </sheetViews>
  <sheetFormatPr defaultColWidth="9" defaultRowHeight="13.5"/>
  <cols>
    <col min="1" max="1" width="12" customWidth="1"/>
    <col min="2" max="2" width="14" customWidth="1"/>
    <col min="3" max="3" width="14.875" customWidth="1"/>
    <col min="11" max="11" width="13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45427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1" t="s">
        <v>22</v>
      </c>
      <c r="J7" s="31" t="s">
        <v>23</v>
      </c>
      <c r="K7" s="32" t="s">
        <v>24</v>
      </c>
    </row>
    <row r="8" ht="15" spans="1:11">
      <c r="A8" s="24" t="s">
        <v>25</v>
      </c>
      <c r="B8" s="24" t="s">
        <v>26</v>
      </c>
      <c r="C8" s="25" t="s">
        <v>27</v>
      </c>
      <c r="D8" s="26" t="s">
        <v>28</v>
      </c>
      <c r="E8" s="24">
        <v>1500</v>
      </c>
      <c r="F8" s="25">
        <f>G8-E8</f>
        <v>50</v>
      </c>
      <c r="G8" s="25">
        <v>1550</v>
      </c>
      <c r="H8" s="25">
        <v>1</v>
      </c>
      <c r="I8" s="25"/>
      <c r="J8" s="33">
        <v>8.6</v>
      </c>
      <c r="K8" s="33" t="s">
        <v>29</v>
      </c>
    </row>
    <row r="9" ht="15" spans="1:11">
      <c r="A9" s="24"/>
      <c r="B9" s="24" t="s">
        <v>30</v>
      </c>
      <c r="C9" s="25"/>
      <c r="D9" s="27"/>
      <c r="E9" s="24">
        <v>1500</v>
      </c>
      <c r="F9" s="25">
        <f>G9-E9</f>
        <v>50</v>
      </c>
      <c r="G9" s="25">
        <v>1550</v>
      </c>
      <c r="H9" s="25"/>
      <c r="I9" s="25"/>
      <c r="J9" s="34"/>
      <c r="K9" s="34"/>
    </row>
    <row r="10" ht="15" spans="1:11">
      <c r="A10" s="24"/>
      <c r="B10" s="24" t="s">
        <v>31</v>
      </c>
      <c r="C10" s="25"/>
      <c r="D10" s="28"/>
      <c r="E10" s="24">
        <v>1500</v>
      </c>
      <c r="F10" s="25">
        <f>G10-E10</f>
        <v>36</v>
      </c>
      <c r="G10" s="25">
        <v>1536</v>
      </c>
      <c r="H10" s="25"/>
      <c r="I10" s="25"/>
      <c r="J10" s="35"/>
      <c r="K10" s="35"/>
    </row>
    <row r="11" spans="1:11">
      <c r="A11" s="25" t="s">
        <v>32</v>
      </c>
      <c r="B11" s="25"/>
      <c r="C11" s="25"/>
      <c r="D11" s="25"/>
      <c r="E11" s="29">
        <f t="shared" ref="E11:J11" si="0">SUM(E8:E10)</f>
        <v>4500</v>
      </c>
      <c r="F11" s="29">
        <f t="shared" si="0"/>
        <v>136</v>
      </c>
      <c r="G11" s="29">
        <f t="shared" si="0"/>
        <v>4636</v>
      </c>
      <c r="H11" s="29">
        <f t="shared" si="0"/>
        <v>1</v>
      </c>
      <c r="I11" s="29">
        <f t="shared" si="0"/>
        <v>0</v>
      </c>
      <c r="J11" s="29">
        <f t="shared" si="0"/>
        <v>8.6</v>
      </c>
      <c r="K11" s="25"/>
    </row>
  </sheetData>
  <mergeCells count="11">
    <mergeCell ref="A1:K1"/>
    <mergeCell ref="A2:D2"/>
    <mergeCell ref="E2:K2"/>
    <mergeCell ref="A8:A10"/>
    <mergeCell ref="C8:C10"/>
    <mergeCell ref="D8:D10"/>
    <mergeCell ref="H8:H10"/>
    <mergeCell ref="J8:J10"/>
    <mergeCell ref="K8:K10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2024-05-15T10:51:01Z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538557A8CF8F42B1B264AEA776FE07B8_12</vt:lpwstr>
  </property>
</Properties>
</file>