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0"/>
  <c r="H25" s="1"/>
  <c r="F24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H8"/>
  <c r="G8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<sst xmlns="http://schemas.openxmlformats.org/spreadsheetml/2006/main" count="119" uniqueCount="87">
  <si>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</si>
  <si>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</si>
  <si>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</si>
  <si>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</si>
  <si>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</si>
  <si>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</si>
  <si>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</si>
  <si>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</si>
  <si>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</si>
  <si>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</si>
  <si>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</si>
  <si>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</si>
  <si>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</si>
  <si>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</si>
  <si>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</si>
  <si>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</si>
  <si>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</si>
  <si>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</si>
  <si>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</si>
  <si>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</si>
  <si>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</si>
  <si>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</si>
  <si>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</si>
  <si>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</si>
  <si>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</si>
  <si>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</si>
  <si>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</si>
  <si>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</si>
  <si>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</si>
  <si>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</si>
  <si>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</si>
  <si>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</si>
  <si>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</si>
  <si>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</si>
  <si>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</si>
  <si>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</si>
  <si>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</si>
  <si>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</si>
  <si>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</si>
  <si>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</si>
  <si>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</si>
  <si>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</si>
  <si>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</si>
  <si>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</si>
  <si>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</si>
  <si>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</si>
  <si>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</si>
  <si>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</si>
  <si>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</si>
  <si>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</si>
  <si>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</si>
  <si>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</si>
  <si>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</si>
  <si>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</si>
  <si>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</si>
  <si>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</si>
  <si>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</si>
  <si>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</si>
  <si>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</si>
  <si>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</si>
  <si>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</si>
  <si>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</si>
  <si>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</si>
  <si>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30*60</t>
    <phoneticPr fontId="19" type="noConversion"/>
  </si>
  <si>
    <t xml:space="preserve">P24040608           //S24040410 </t>
    <phoneticPr fontId="19" type="noConversion"/>
  </si>
  <si>
    <t>NB34100143483</t>
    <phoneticPr fontId="19" type="noConversion"/>
  </si>
  <si>
    <t xml:space="preserve">ULTRA BLUE </t>
    <phoneticPr fontId="19" type="noConversion"/>
  </si>
  <si>
    <t>196202848059</t>
    <phoneticPr fontId="19" type="noConversion"/>
  </si>
  <si>
    <t>196202848066</t>
    <phoneticPr fontId="19" type="noConversion"/>
  </si>
  <si>
    <t>196202848073</t>
    <phoneticPr fontId="19" type="noConversion"/>
  </si>
  <si>
    <t>196202848080</t>
    <phoneticPr fontId="19" type="noConversion"/>
  </si>
  <si>
    <t>196202848097</t>
    <phoneticPr fontId="19" type="noConversion"/>
  </si>
  <si>
    <t>196202848103</t>
    <phoneticPr fontId="19" type="noConversion"/>
  </si>
  <si>
    <t>196202848110</t>
    <phoneticPr fontId="19" type="noConversion"/>
  </si>
  <si>
    <t>196202848127</t>
    <phoneticPr fontId="19" type="noConversion"/>
  </si>
  <si>
    <t>WARM CHOCOLATE</t>
    <phoneticPr fontId="19" type="noConversion"/>
  </si>
  <si>
    <t>196202855019</t>
    <phoneticPr fontId="19" type="noConversion"/>
  </si>
  <si>
    <t xml:space="preserve"> 196202855026</t>
    <phoneticPr fontId="19" type="noConversion"/>
  </si>
  <si>
    <t>196202855033</t>
    <phoneticPr fontId="19" type="noConversion"/>
  </si>
  <si>
    <t>196202855040</t>
    <phoneticPr fontId="19" type="noConversion"/>
  </si>
  <si>
    <t>196202855057</t>
    <phoneticPr fontId="19" type="noConversion"/>
  </si>
  <si>
    <t>196202855064</t>
    <phoneticPr fontId="19" type="noConversion"/>
  </si>
  <si>
    <t>196202855071</t>
    <phoneticPr fontId="19" type="noConversion"/>
  </si>
  <si>
    <t>196202855088</t>
    <phoneticPr fontId="19" type="noConversion"/>
  </si>
  <si>
    <t>SF 1530433581153</t>
    <phoneticPr fontId="15" type="noConversion"/>
  </si>
  <si>
    <t>NB34100143483</t>
    <phoneticPr fontId="15" type="noConversion"/>
  </si>
  <si>
    <t xml:space="preserve">荧光粉箱贴 NEW MODULAR </t>
    <phoneticPr fontId="15" type="noConversion"/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</si>
</sst>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1" formatCode="0;_ࡒ"/>
    <numFmt numFmtId="182" formatCode="0;_䁒"/>
    <numFmt numFmtId="183" formatCode="0;_퐀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4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81" fontId="0" fillId="0" borderId="1" xfId="0" applyNumberFormat="1" applyBorder="1">
      <alignment vertical="center"/>
    </xf>
    <xf numFmtId="182" fontId="0" fillId="0" borderId="1" xfId="0" applyNumberFormat="1" applyBorder="1">
      <alignment vertical="center"/>
    </xf>
    <xf numFmtId="183" fontId="0" fillId="0" borderId="1" xfId="0" applyNumberFormat="1" applyBorder="1">
      <alignment vertical="center"/>
    </xf>
    <xf numFmtId="179" fontId="26" fillId="0" borderId="1" xfId="0" applyFont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4" fillId="0" borderId="1" xfId="0" applyFont="1" applyBorder="1" applyAlignment="1">
      <alignment horizontal="center" vertical="center" wrapText="1"/>
    </xf>
    <xf numFmtId="179" fontId="24" fillId="0" borderId="1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895351</xdr:colOff>
      <xdr:row>26</xdr:row>
      <xdr:rowOff>109632</xdr:rowOff>
    </xdr:from>
    <xdr:to>
      <xdr:col>8</xdr:col>
      <xdr:colOff>266701</xdr:colOff>
      <xdr:row>35</xdr:row>
      <xdr:rowOff>76467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67126" y="5300757"/>
          <a:ext cx="4381500" cy="15098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54" t="s">
        <v>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6.25">
      <c r="A2" s="56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5" customHeight="1">
      <c r="A3" s="11"/>
      <c r="B3" s="11"/>
      <c r="C3" s="11"/>
      <c r="D3" s="21" t="s">
        <v>0</v>
      </c>
      <c r="E3" s="58">
        <v>45321</v>
      </c>
      <c r="F3" s="58"/>
      <c r="G3" s="45" t="s">
        <v>28</v>
      </c>
      <c r="H3" s="46"/>
      <c r="I3" s="46"/>
      <c r="J3" s="46"/>
      <c r="K3" s="46"/>
      <c r="L3" s="47"/>
    </row>
    <row r="4" spans="1:12" ht="15">
      <c r="A4" s="17"/>
      <c r="B4" s="11"/>
      <c r="C4" s="59" t="s">
        <v>1</v>
      </c>
      <c r="D4" s="59"/>
      <c r="E4" s="60" t="s">
        <v>29</v>
      </c>
      <c r="F4" s="60"/>
      <c r="G4" s="48"/>
      <c r="H4" s="49"/>
      <c r="I4" s="49"/>
      <c r="J4" s="49"/>
      <c r="K4" s="49"/>
      <c r="L4" s="50"/>
    </row>
    <row r="5" spans="1:12" ht="9.75" customHeight="1">
      <c r="A5" s="11"/>
      <c r="B5" s="18"/>
      <c r="C5" s="11"/>
      <c r="D5" s="22"/>
      <c r="E5" s="11"/>
      <c r="F5" s="13"/>
      <c r="G5" s="51"/>
      <c r="H5" s="52"/>
      <c r="I5" s="52"/>
      <c r="J5" s="52"/>
      <c r="K5" s="52"/>
      <c r="L5" s="53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0" t="s">
        <v>38</v>
      </c>
      <c r="B8" s="41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0"/>
      <c r="B9" s="41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0"/>
      <c r="B10" s="41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0"/>
      <c r="B11" s="41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2" t="s">
        <v>61</v>
      </c>
      <c r="B14" s="43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2"/>
      <c r="B15" s="44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2"/>
      <c r="B16" s="44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2"/>
      <c r="B17" s="44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2"/>
      <c r="B18" s="44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2"/>
      <c r="B19" s="44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2"/>
      <c r="B20" s="44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2"/>
      <c r="B21" s="44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2"/>
      <c r="B22" s="44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2"/>
      <c r="B23" s="44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2"/>
      <c r="B24" s="44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2"/>
      <c r="B25" s="44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2"/>
      <c r="B26" s="44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2"/>
      <c r="B27" s="44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M32" sqref="M32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56" t="s">
        <v>18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6.25">
      <c r="A2" s="56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5">
      <c r="A3" s="35"/>
      <c r="B3" s="35"/>
      <c r="C3" s="35"/>
      <c r="D3" s="21" t="s">
        <v>0</v>
      </c>
      <c r="E3" s="58">
        <v>45412</v>
      </c>
      <c r="F3" s="58"/>
      <c r="G3" s="63" t="s">
        <v>28</v>
      </c>
      <c r="H3" s="63"/>
      <c r="I3" s="63"/>
      <c r="J3" s="63"/>
      <c r="K3" s="63"/>
      <c r="L3" s="63"/>
    </row>
    <row r="4" spans="1:12" ht="15">
      <c r="A4" s="17"/>
      <c r="B4" s="35"/>
      <c r="C4" s="59" t="s">
        <v>1</v>
      </c>
      <c r="D4" s="59"/>
      <c r="E4" s="60" t="s">
        <v>84</v>
      </c>
      <c r="F4" s="60"/>
      <c r="G4" s="63"/>
      <c r="H4" s="63"/>
      <c r="I4" s="63"/>
      <c r="J4" s="63"/>
      <c r="K4" s="63"/>
      <c r="L4" s="63"/>
    </row>
    <row r="5" spans="1:12" ht="15">
      <c r="A5" s="35"/>
      <c r="B5" s="18"/>
      <c r="C5" s="35"/>
      <c r="D5" s="22"/>
      <c r="E5" s="35"/>
      <c r="F5" s="13"/>
      <c r="G5" s="63"/>
      <c r="H5" s="63"/>
      <c r="I5" s="63"/>
      <c r="J5" s="63"/>
      <c r="K5" s="63"/>
      <c r="L5" s="63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35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17.25" customHeight="1">
      <c r="A8" s="61" t="s">
        <v>64</v>
      </c>
      <c r="B8" s="62" t="s">
        <v>63</v>
      </c>
      <c r="C8" s="24" t="s">
        <v>65</v>
      </c>
      <c r="D8" s="32" t="s">
        <v>66</v>
      </c>
      <c r="E8" s="32" t="s">
        <v>67</v>
      </c>
      <c r="F8" s="36">
        <v>150</v>
      </c>
      <c r="G8" s="38">
        <f>F8*0.03</f>
        <v>4.5</v>
      </c>
      <c r="H8" s="37">
        <f>SUM(F8:G8)</f>
        <v>154.5</v>
      </c>
      <c r="I8" s="15"/>
      <c r="J8" s="15"/>
      <c r="K8" s="15"/>
      <c r="L8" s="15"/>
    </row>
    <row r="9" spans="1:12">
      <c r="A9" s="61"/>
      <c r="B9" s="62"/>
      <c r="C9" s="24"/>
      <c r="D9" s="32"/>
      <c r="E9" s="32" t="s">
        <v>68</v>
      </c>
      <c r="F9" s="24">
        <v>150</v>
      </c>
      <c r="G9" s="38">
        <f t="shared" ref="G9:G25" si="0">F9*0.03</f>
        <v>4.5</v>
      </c>
      <c r="H9" s="37">
        <f t="shared" ref="H9:H23" si="1">SUM(F9:G9)</f>
        <v>154.5</v>
      </c>
      <c r="I9" s="15"/>
      <c r="J9" s="15"/>
      <c r="K9" s="15"/>
      <c r="L9" s="15"/>
    </row>
    <row r="10" spans="1:12">
      <c r="A10" s="61"/>
      <c r="B10" s="62"/>
      <c r="C10" s="24"/>
      <c r="D10" s="32"/>
      <c r="E10" s="32" t="s">
        <v>69</v>
      </c>
      <c r="F10" s="24">
        <v>280</v>
      </c>
      <c r="G10" s="38">
        <f t="shared" si="0"/>
        <v>8.4</v>
      </c>
      <c r="H10" s="37">
        <f t="shared" si="1"/>
        <v>288.39999999999998</v>
      </c>
      <c r="I10" s="15"/>
      <c r="J10" s="15"/>
      <c r="K10" s="15"/>
      <c r="L10" s="15"/>
    </row>
    <row r="11" spans="1:12">
      <c r="A11" s="61"/>
      <c r="B11" s="62"/>
      <c r="C11" s="24"/>
      <c r="D11" s="32"/>
      <c r="E11" s="32" t="s">
        <v>70</v>
      </c>
      <c r="F11" s="24">
        <v>280</v>
      </c>
      <c r="G11" s="38">
        <f t="shared" si="0"/>
        <v>8.4</v>
      </c>
      <c r="H11" s="37">
        <f t="shared" si="1"/>
        <v>288.39999999999998</v>
      </c>
      <c r="I11" s="15"/>
      <c r="J11" s="15"/>
      <c r="K11" s="15"/>
      <c r="L11" s="15"/>
    </row>
    <row r="12" spans="1:12">
      <c r="A12" s="61"/>
      <c r="B12" s="62"/>
      <c r="C12" s="24"/>
      <c r="D12" s="32"/>
      <c r="E12" s="32" t="s">
        <v>71</v>
      </c>
      <c r="F12" s="24">
        <v>280</v>
      </c>
      <c r="G12" s="38">
        <f t="shared" si="0"/>
        <v>8.4</v>
      </c>
      <c r="H12" s="37">
        <f t="shared" si="1"/>
        <v>288.39999999999998</v>
      </c>
      <c r="I12" s="15"/>
      <c r="J12" s="15"/>
      <c r="K12" s="15"/>
      <c r="L12" s="15"/>
    </row>
    <row r="13" spans="1:12">
      <c r="A13" s="61"/>
      <c r="B13" s="62"/>
      <c r="C13" s="24"/>
      <c r="D13" s="32"/>
      <c r="E13" s="32" t="s">
        <v>72</v>
      </c>
      <c r="F13" s="24">
        <v>150</v>
      </c>
      <c r="G13" s="38">
        <f t="shared" si="0"/>
        <v>4.5</v>
      </c>
      <c r="H13" s="37">
        <f t="shared" si="1"/>
        <v>154.5</v>
      </c>
      <c r="I13" s="15"/>
      <c r="J13" s="15"/>
      <c r="K13" s="15"/>
      <c r="L13" s="15"/>
    </row>
    <row r="14" spans="1:12">
      <c r="A14" s="61"/>
      <c r="B14" s="62"/>
      <c r="C14" s="24"/>
      <c r="D14" s="32"/>
      <c r="E14" s="32" t="s">
        <v>73</v>
      </c>
      <c r="F14" s="24">
        <v>150</v>
      </c>
      <c r="G14" s="38">
        <f t="shared" si="0"/>
        <v>4.5</v>
      </c>
      <c r="H14" s="37">
        <f t="shared" si="1"/>
        <v>154.5</v>
      </c>
      <c r="I14" s="15"/>
      <c r="J14" s="15"/>
      <c r="K14" s="15"/>
      <c r="L14" s="15"/>
    </row>
    <row r="15" spans="1:12">
      <c r="A15" s="61"/>
      <c r="B15" s="62"/>
      <c r="C15" s="24"/>
      <c r="D15" s="32"/>
      <c r="E15" s="32" t="s">
        <v>74</v>
      </c>
      <c r="F15" s="24">
        <v>150</v>
      </c>
      <c r="G15" s="38">
        <f t="shared" si="0"/>
        <v>4.5</v>
      </c>
      <c r="H15" s="37">
        <f t="shared" si="1"/>
        <v>154.5</v>
      </c>
      <c r="I15" s="15"/>
      <c r="J15" s="15"/>
      <c r="K15" s="15"/>
      <c r="L15" s="15"/>
    </row>
    <row r="16" spans="1:12">
      <c r="A16" s="61"/>
      <c r="B16" s="62"/>
      <c r="C16" s="24" t="s">
        <v>65</v>
      </c>
      <c r="D16" s="32" t="s">
        <v>75</v>
      </c>
      <c r="E16" s="32" t="s">
        <v>76</v>
      </c>
      <c r="F16" s="24">
        <v>210</v>
      </c>
      <c r="G16" s="38">
        <f t="shared" si="0"/>
        <v>6.3</v>
      </c>
      <c r="H16" s="37">
        <f t="shared" si="1"/>
        <v>216.3</v>
      </c>
      <c r="I16" s="15"/>
      <c r="J16" s="15"/>
      <c r="K16" s="15"/>
      <c r="L16" s="15"/>
    </row>
    <row r="17" spans="1:12">
      <c r="A17" s="61"/>
      <c r="B17" s="62"/>
      <c r="C17" s="24"/>
      <c r="D17" s="32"/>
      <c r="E17" s="32" t="s">
        <v>77</v>
      </c>
      <c r="F17" s="24">
        <v>210</v>
      </c>
      <c r="G17" s="38">
        <f t="shared" si="0"/>
        <v>6.3</v>
      </c>
      <c r="H17" s="37">
        <f t="shared" si="1"/>
        <v>216.3</v>
      </c>
      <c r="I17" s="15"/>
      <c r="J17" s="15"/>
      <c r="K17" s="15"/>
      <c r="L17" s="15"/>
    </row>
    <row r="18" spans="1:12">
      <c r="A18" s="61"/>
      <c r="B18" s="62"/>
      <c r="C18" s="24"/>
      <c r="D18" s="32"/>
      <c r="E18" s="32" t="s">
        <v>78</v>
      </c>
      <c r="F18" s="24">
        <v>410</v>
      </c>
      <c r="G18" s="38">
        <f t="shared" si="0"/>
        <v>12.299999999999999</v>
      </c>
      <c r="H18" s="37">
        <f t="shared" si="1"/>
        <v>422.3</v>
      </c>
      <c r="I18" s="15"/>
      <c r="J18" s="15"/>
      <c r="K18" s="15"/>
      <c r="L18" s="15"/>
    </row>
    <row r="19" spans="1:12">
      <c r="A19" s="61"/>
      <c r="B19" s="62"/>
      <c r="C19" s="24"/>
      <c r="D19" s="32"/>
      <c r="E19" s="32" t="s">
        <v>79</v>
      </c>
      <c r="F19" s="24">
        <v>410</v>
      </c>
      <c r="G19" s="38">
        <f t="shared" si="0"/>
        <v>12.299999999999999</v>
      </c>
      <c r="H19" s="37">
        <f t="shared" si="1"/>
        <v>422.3</v>
      </c>
      <c r="I19" s="15"/>
      <c r="J19" s="15"/>
      <c r="K19" s="15"/>
      <c r="L19" s="15"/>
    </row>
    <row r="20" spans="1:12">
      <c r="A20" s="61"/>
      <c r="B20" s="62"/>
      <c r="C20" s="24"/>
      <c r="D20" s="32"/>
      <c r="E20" s="32" t="s">
        <v>80</v>
      </c>
      <c r="F20" s="24">
        <v>410</v>
      </c>
      <c r="G20" s="38">
        <f t="shared" si="0"/>
        <v>12.299999999999999</v>
      </c>
      <c r="H20" s="37">
        <f t="shared" si="1"/>
        <v>422.3</v>
      </c>
      <c r="I20" s="15"/>
      <c r="J20" s="15"/>
      <c r="K20" s="15"/>
      <c r="L20" s="15"/>
    </row>
    <row r="21" spans="1:12">
      <c r="A21" s="61"/>
      <c r="B21" s="62"/>
      <c r="C21" s="24"/>
      <c r="D21" s="32"/>
      <c r="E21" s="32" t="s">
        <v>81</v>
      </c>
      <c r="F21" s="24">
        <v>210</v>
      </c>
      <c r="G21" s="38">
        <f t="shared" si="0"/>
        <v>6.3</v>
      </c>
      <c r="H21" s="37">
        <f t="shared" si="1"/>
        <v>216.3</v>
      </c>
      <c r="I21" s="15"/>
      <c r="J21" s="15"/>
      <c r="K21" s="15"/>
      <c r="L21" s="15"/>
    </row>
    <row r="22" spans="1:12">
      <c r="A22" s="61"/>
      <c r="B22" s="62"/>
      <c r="C22" s="24"/>
      <c r="D22" s="32"/>
      <c r="E22" s="32" t="s">
        <v>82</v>
      </c>
      <c r="F22" s="24">
        <v>210</v>
      </c>
      <c r="G22" s="38">
        <f t="shared" si="0"/>
        <v>6.3</v>
      </c>
      <c r="H22" s="37">
        <f t="shared" si="1"/>
        <v>216.3</v>
      </c>
      <c r="I22" s="15"/>
      <c r="J22" s="15"/>
      <c r="K22" s="15"/>
      <c r="L22" s="15"/>
    </row>
    <row r="23" spans="1:12">
      <c r="A23" s="61"/>
      <c r="B23" s="62"/>
      <c r="C23" s="24"/>
      <c r="D23" s="32"/>
      <c r="E23" s="32" t="s">
        <v>83</v>
      </c>
      <c r="F23" s="24">
        <v>210</v>
      </c>
      <c r="G23" s="38">
        <f t="shared" si="0"/>
        <v>6.3</v>
      </c>
      <c r="H23" s="37">
        <f t="shared" si="1"/>
        <v>216.3</v>
      </c>
      <c r="I23" s="15"/>
      <c r="J23" s="15"/>
      <c r="K23" s="15"/>
      <c r="L23" s="15"/>
    </row>
    <row r="24" spans="1:12">
      <c r="A24" s="15"/>
      <c r="B24" s="15"/>
      <c r="C24" s="15"/>
      <c r="D24" s="15"/>
      <c r="E24" s="15"/>
      <c r="F24" s="36">
        <f>SUM(F8:F23)</f>
        <v>3870</v>
      </c>
      <c r="G24" s="38"/>
      <c r="H24" s="37"/>
      <c r="I24" s="15"/>
      <c r="J24" s="15"/>
      <c r="K24" s="15"/>
      <c r="L24" s="15"/>
    </row>
    <row r="25" spans="1:12">
      <c r="A25" s="15"/>
      <c r="B25" s="15"/>
      <c r="C25" s="39" t="s">
        <v>85</v>
      </c>
      <c r="D25" s="39" t="s">
        <v>86</v>
      </c>
      <c r="E25" s="15"/>
      <c r="F25" s="33">
        <v>2280</v>
      </c>
      <c r="G25" s="38">
        <f t="shared" si="0"/>
        <v>68.399999999999991</v>
      </c>
      <c r="H25" s="37">
        <f t="shared" ref="H25" si="2">SUM(F25:G25)</f>
        <v>2348.4</v>
      </c>
      <c r="I25" s="15"/>
      <c r="J25" s="15"/>
      <c r="K25" s="15"/>
      <c r="L25" s="15"/>
    </row>
  </sheetData>
  <mergeCells count="8">
    <mergeCell ref="A8:A23"/>
    <mergeCell ref="B8:B23"/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2024-04-30T01:12:49Z</cp:lastPrinted>
  <dcterms:created xsi:type="dcterms:W3CDTF">2017-02-25T05:34:00Z</dcterms:created>
  <dcterms:modified xsi:type="dcterms:W3CDTF">2024-04-30T04:35:10Z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