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<sst xmlns="http://schemas.openxmlformats.org/spreadsheetml/2006/main" count="40" uniqueCount="35">
  <si>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</si>
  <si>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</si>
  <si>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</si>
  <si>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202243250129</t>
  </si>
  <si>
    <t>中通快运</t>
  </si>
  <si>
    <t>陈熠，15990299680，浙江省宁波市慈溪市桥头镇开发区慈溪诚信鞋业有限公司仓库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</si>
  <si>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</si>
  <si>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</si>
  <si>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</si>
  <si>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</si>
  <si>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</si>
  <si>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</si>
  <si>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</si>
  <si>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</si>
  <si>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</si>
  <si>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</si>
  <si>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</si>
  <si>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</si>
  <si>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</si>
  <si>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</si>
  <si>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</si>
  <si>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</si>
  <si>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</si>
  <si>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</si>
  <si>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</si>
  <si>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</si>
  <si>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</si>
  <si>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</si>
  <si>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</si>
  <si>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</si>
  <si>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诚信鞋业，S24050189</t>
  </si>
  <si>
    <t>TESCO TS-1mm black-BC 1mm厚黑色松紧绳，30000米，分2箱1.5万*2</t>
  </si>
  <si>
    <t>P24050298，</t>
  </si>
  <si>
    <t>黑色</t>
  </si>
  <si>
    <t>40*40*25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</si>
</sst>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29.625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45428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2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15000</v>
      </c>
      <c r="G8" s="25">
        <v>300</v>
      </c>
      <c r="H8" s="25">
        <f>+F8+G8</f>
        <v>15300</v>
      </c>
      <c r="I8" s="33">
        <v>16.12</v>
      </c>
      <c r="J8" s="34">
        <f>16.88</f>
        <v>16.88</v>
      </c>
      <c r="K8" s="34" t="s">
        <v>34</v>
      </c>
      <c r="L8" s="33">
        <v>1</v>
      </c>
    </row>
    <row r="9" ht="60" customHeight="1" spans="1:12">
      <c r="A9" s="21" t="s">
        <v>30</v>
      </c>
      <c r="B9" s="21" t="s">
        <v>31</v>
      </c>
      <c r="C9" s="22" t="s">
        <v>32</v>
      </c>
      <c r="D9" s="23" t="s">
        <v>33</v>
      </c>
      <c r="E9" s="23"/>
      <c r="F9" s="24">
        <v>15000</v>
      </c>
      <c r="G9" s="25">
        <v>0</v>
      </c>
      <c r="H9" s="25">
        <f>+F9+G9</f>
        <v>15000</v>
      </c>
      <c r="I9" s="33">
        <v>15.46</v>
      </c>
      <c r="J9" s="34">
        <v>16.22</v>
      </c>
      <c r="K9" s="34" t="s">
        <v>34</v>
      </c>
      <c r="L9" s="33">
        <v>1</v>
      </c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30000</v>
      </c>
      <c r="G11" s="28">
        <f>SUM(G8:G10)</f>
        <v>300</v>
      </c>
      <c r="H11" s="28">
        <f>SUM(H8:H10)</f>
        <v>30300</v>
      </c>
      <c r="I11" s="28"/>
      <c r="J11" s="28">
        <f>SUM(J8:J10)</f>
        <v>33.1</v>
      </c>
      <c r="K11" s="35"/>
      <c r="L11" s="28">
        <f>SUM(L8:L10)</f>
        <v>2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2024-05-16T09:22:38Z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