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 activeTab="1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0" i="1" l="1"/>
  <c r="G10" i="1" s="1"/>
  <c r="H9" i="1"/>
  <c r="G9" i="1" l="1"/>
  <c r="H14" i="1"/>
  <c r="H13" i="1"/>
  <c r="G13" i="1" s="1"/>
  <c r="H12" i="1"/>
  <c r="H11" i="1"/>
  <c r="H8" i="1"/>
  <c r="G14" i="1" l="1"/>
  <c r="G12" i="1"/>
  <c r="G11" i="1"/>
  <c r="G8" i="1"/>
</calcChain>
</file>

<file path=xl/sharedStrings.xml><?xml version="1.0" encoding="utf-8"?>
<sst xmlns="http://schemas.openxmlformats.org/spreadsheetml/2006/main" count="198" uniqueCount="67">
  <si>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</si>
  <si>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</si>
  <si>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</si>
  <si>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</si>
  <si>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</si>
  <si>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</si>
  <si>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</si>
  <si>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</si>
  <si>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</si>
  <si>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</si>
  <si>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</si>
  <si>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</si>
  <si>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</si>
  <si>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</si>
  <si>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</si>
  <si>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</si>
  <si>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</si>
  <si>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</si>
  <si>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</si>
  <si>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</si>
  <si>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</si>
  <si>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</si>
  <si>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</si>
  <si>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</si>
  <si>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</si>
  <si>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</si>
  <si>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</si>
  <si>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</si>
  <si>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</si>
  <si>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</si>
  <si>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</si>
  <si>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</si>
  <si>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</si>
  <si>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</si>
  <si>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XXL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</si>
  <si>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</si>
  <si>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</si>
  <si>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</si>
  <si>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</si>
  <si>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</si>
  <si>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</si>
  <si>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</si>
  <si>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</si>
  <si>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</si>
  <si>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</si>
  <si>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</si>
  <si>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</si>
  <si>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</si>
  <si>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</si>
  <si>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</si>
  <si>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</si>
  <si>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PO-60295</t>
    <phoneticPr fontId="25" type="noConversion"/>
  </si>
  <si>
    <t>4786-268</t>
    <phoneticPr fontId="25" type="noConversion"/>
  </si>
  <si>
    <t>47*35*33</t>
    <phoneticPr fontId="25" type="noConversion"/>
  </si>
  <si>
    <t>//</t>
    <phoneticPr fontId="25" type="noConversion"/>
  </si>
  <si>
    <t>35*35*25</t>
    <phoneticPr fontId="25" type="noConversion"/>
  </si>
  <si>
    <t>034新款吊粒</t>
    <phoneticPr fontId="25" type="noConversion"/>
  </si>
  <si>
    <t>金丝源</t>
    <phoneticPr fontId="25" type="noConversion"/>
  </si>
  <si>
    <t>4786-268-251</t>
    <phoneticPr fontId="25" type="noConversion"/>
  </si>
  <si>
    <t>价格牌</t>
    <phoneticPr fontId="25" type="noConversion"/>
  </si>
  <si>
    <t>1-5</t>
    <phoneticPr fontId="25" type="noConversion"/>
  </si>
  <si>
    <t>2-5</t>
    <phoneticPr fontId="25" type="noConversion"/>
  </si>
  <si>
    <t>3-5</t>
    <phoneticPr fontId="25" type="noConversion"/>
  </si>
  <si>
    <t>4-5</t>
    <phoneticPr fontId="25" type="noConversion"/>
  </si>
  <si>
    <t>034吊粒</t>
    <phoneticPr fontId="25" type="noConversion"/>
  </si>
  <si>
    <t>5-5</t>
    <phoneticPr fontId="25" type="noConversion"/>
  </si>
  <si>
    <t>SF1534292150299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</si>
</sst>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9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8</xdr:col>
      <xdr:colOff>504825</xdr:colOff>
      <xdr:row>0</xdr:row>
      <xdr:rowOff>57150</xdr:rowOff>
    </xdr:from>
    <xdr:to>
      <xdr:col>11</xdr:col>
      <xdr:colOff>409575</xdr:colOff>
      <xdr:row>4</xdr:row>
      <xdr:rowOff>45546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9550" y="57150"/>
          <a:ext cx="2533650" cy="16076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82550</xdr:colOff>
      <xdr:row>25</xdr:row>
      <xdr:rowOff>238125</xdr:rowOff>
    </xdr:from>
    <xdr:ext cx="1390015" cy="266065"/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oneCellAnchor>
  <xdr:oneCellAnchor>
    <xdr:from>
      <xdr:col>7</xdr:col>
      <xdr:colOff>228600</xdr:colOff>
      <xdr:row>26</xdr:row>
      <xdr:rowOff>219075</xdr:rowOff>
    </xdr:from>
    <xdr:ext cx="1261745" cy="925195"/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114935</xdr:rowOff>
    </xdr:from>
    <xdr:ext cx="2324735" cy="1012190"/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2" t="s">
        <v>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4">
      <c r="A2" s="44" t="s">
        <v>1</v>
      </c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4">
      <c r="D3" s="20" t="s">
        <v>2</v>
      </c>
      <c r="E3" s="46">
        <v>45428</v>
      </c>
      <c r="F3" s="46"/>
      <c r="G3" s="17"/>
    </row>
    <row r="4" spans="1:14" ht="29.1" customHeight="1">
      <c r="D4" s="20" t="s">
        <v>3</v>
      </c>
      <c r="E4" s="47" t="s">
        <v>66</v>
      </c>
      <c r="F4" s="48"/>
      <c r="I4" s="49"/>
      <c r="J4" s="49"/>
      <c r="K4" s="49"/>
      <c r="L4" s="49"/>
    </row>
    <row r="5" spans="1:14" ht="9.9499999999999993" customHeight="1">
      <c r="I5" s="34"/>
      <c r="J5" s="50"/>
      <c r="K5" s="51"/>
      <c r="L5" s="51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7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7"/>
    </row>
    <row r="8" spans="1:14" ht="30" customHeight="1">
      <c r="A8" s="52" t="s">
        <v>51</v>
      </c>
      <c r="B8" s="53" t="s">
        <v>28</v>
      </c>
      <c r="C8" s="52" t="s">
        <v>52</v>
      </c>
      <c r="D8" s="52">
        <v>251</v>
      </c>
      <c r="E8" s="28" t="s">
        <v>29</v>
      </c>
      <c r="F8" s="29">
        <v>4681</v>
      </c>
      <c r="G8" s="30">
        <f t="shared" ref="G8:G14" si="0">H8-F8</f>
        <v>234.05000000000018</v>
      </c>
      <c r="H8" s="31">
        <f t="shared" ref="H8:H14" si="1">F8*1.05</f>
        <v>4915.05</v>
      </c>
      <c r="I8" s="54">
        <v>1</v>
      </c>
      <c r="J8" s="54" t="s">
        <v>54</v>
      </c>
      <c r="K8" s="54" t="s">
        <v>54</v>
      </c>
      <c r="L8" s="54" t="s">
        <v>53</v>
      </c>
      <c r="N8"/>
    </row>
    <row r="9" spans="1:14" s="38" customFormat="1" ht="30" customHeight="1">
      <c r="A9" s="52"/>
      <c r="B9" s="53"/>
      <c r="C9" s="52"/>
      <c r="D9" s="52"/>
      <c r="E9" s="40" t="s">
        <v>33</v>
      </c>
      <c r="F9" s="29">
        <v>2247</v>
      </c>
      <c r="G9" s="30">
        <f t="shared" ref="G9:G10" si="2">H9-F9</f>
        <v>112.34999999999991</v>
      </c>
      <c r="H9" s="31">
        <f t="shared" ref="H9:H10" si="3">F9*1.05</f>
        <v>2359.35</v>
      </c>
      <c r="I9" s="55"/>
      <c r="J9" s="55"/>
      <c r="K9" s="55"/>
      <c r="L9" s="55"/>
      <c r="M9" s="41"/>
    </row>
    <row r="10" spans="1:14" s="38" customFormat="1" ht="30" customHeight="1">
      <c r="A10" s="52"/>
      <c r="B10" s="53"/>
      <c r="C10" s="52"/>
      <c r="D10" s="52"/>
      <c r="E10" s="40" t="s">
        <v>34</v>
      </c>
      <c r="F10" s="29">
        <v>535</v>
      </c>
      <c r="G10" s="30">
        <f t="shared" si="2"/>
        <v>26.75</v>
      </c>
      <c r="H10" s="31">
        <f t="shared" si="3"/>
        <v>561.75</v>
      </c>
      <c r="I10" s="56"/>
      <c r="J10" s="56"/>
      <c r="K10" s="56"/>
      <c r="L10" s="56"/>
    </row>
    <row r="11" spans="1:14" ht="30" customHeight="1">
      <c r="A11" s="52"/>
      <c r="B11" s="53"/>
      <c r="C11" s="52"/>
      <c r="D11" s="52"/>
      <c r="E11" s="28" t="s">
        <v>30</v>
      </c>
      <c r="F11" s="29">
        <v>7544</v>
      </c>
      <c r="G11" s="30">
        <f t="shared" si="0"/>
        <v>377.20000000000073</v>
      </c>
      <c r="H11" s="31">
        <f t="shared" si="1"/>
        <v>7921.2000000000007</v>
      </c>
      <c r="I11" s="29">
        <v>2</v>
      </c>
      <c r="J11" s="36" t="s">
        <v>54</v>
      </c>
      <c r="K11" s="36" t="s">
        <v>54</v>
      </c>
      <c r="L11" s="29" t="s">
        <v>53</v>
      </c>
    </row>
    <row r="12" spans="1:14" ht="30" customHeight="1">
      <c r="A12" s="52"/>
      <c r="B12" s="53"/>
      <c r="C12" s="52"/>
      <c r="D12" s="52"/>
      <c r="E12" s="28" t="s">
        <v>31</v>
      </c>
      <c r="F12" s="29">
        <v>7517</v>
      </c>
      <c r="G12" s="30">
        <f t="shared" si="0"/>
        <v>375.85000000000036</v>
      </c>
      <c r="H12" s="31">
        <f t="shared" si="1"/>
        <v>7892.85</v>
      </c>
      <c r="I12" s="29">
        <v>3</v>
      </c>
      <c r="J12" s="36" t="s">
        <v>54</v>
      </c>
      <c r="K12" s="36" t="s">
        <v>54</v>
      </c>
      <c r="L12" s="29" t="s">
        <v>53</v>
      </c>
    </row>
    <row r="13" spans="1:14" ht="30" customHeight="1">
      <c r="A13" s="52"/>
      <c r="B13" s="53"/>
      <c r="C13" s="52"/>
      <c r="D13" s="52"/>
      <c r="E13" s="28" t="s">
        <v>32</v>
      </c>
      <c r="F13" s="29">
        <v>4227</v>
      </c>
      <c r="G13" s="30">
        <f t="shared" si="0"/>
        <v>211.35000000000036</v>
      </c>
      <c r="H13" s="31">
        <f t="shared" si="1"/>
        <v>4438.3500000000004</v>
      </c>
      <c r="I13" s="29">
        <v>4</v>
      </c>
      <c r="J13" s="36" t="s">
        <v>54</v>
      </c>
      <c r="K13" s="36" t="s">
        <v>54</v>
      </c>
      <c r="L13" s="29" t="s">
        <v>55</v>
      </c>
    </row>
    <row r="14" spans="1:14" ht="30" customHeight="1">
      <c r="A14" s="27" t="s">
        <v>51</v>
      </c>
      <c r="B14" s="28" t="s">
        <v>56</v>
      </c>
      <c r="C14" s="27" t="s">
        <v>52</v>
      </c>
      <c r="D14" s="27">
        <v>251</v>
      </c>
      <c r="E14" s="32" t="s">
        <v>35</v>
      </c>
      <c r="F14" s="29">
        <v>26750</v>
      </c>
      <c r="G14" s="30">
        <f t="shared" si="0"/>
        <v>1337.5</v>
      </c>
      <c r="H14" s="33">
        <f t="shared" si="1"/>
        <v>28087.5</v>
      </c>
      <c r="I14" s="29">
        <v>5</v>
      </c>
      <c r="J14" s="36" t="s">
        <v>54</v>
      </c>
      <c r="K14" s="36" t="s">
        <v>54</v>
      </c>
      <c r="L14" s="29" t="s">
        <v>55</v>
      </c>
    </row>
  </sheetData>
  <mergeCells count="14">
    <mergeCell ref="J5:L5"/>
    <mergeCell ref="A8:A13"/>
    <mergeCell ref="B8:B13"/>
    <mergeCell ref="C8:C13"/>
    <mergeCell ref="D8:D13"/>
    <mergeCell ref="I8:I10"/>
    <mergeCell ref="J8:J10"/>
    <mergeCell ref="K8:K10"/>
    <mergeCell ref="L8:L10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tabSelected="1" topLeftCell="A28" workbookViewId="0">
      <selection activeCell="A25" sqref="A25:D35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73"/>
      <c r="C1" s="74"/>
      <c r="D1" s="75"/>
      <c r="F1" s="73"/>
      <c r="G1" s="74"/>
      <c r="H1" s="75"/>
    </row>
    <row r="2" spans="2:8" ht="48" customHeight="1">
      <c r="B2" s="1" t="s">
        <v>36</v>
      </c>
      <c r="C2" s="2" t="s">
        <v>57</v>
      </c>
      <c r="D2" s="57" t="s">
        <v>37</v>
      </c>
      <c r="F2" s="3" t="s">
        <v>36</v>
      </c>
      <c r="G2" s="2" t="s">
        <v>57</v>
      </c>
      <c r="H2" s="60" t="s">
        <v>37</v>
      </c>
    </row>
    <row r="3" spans="2:8" ht="48" customHeight="1">
      <c r="B3" s="1" t="s">
        <v>38</v>
      </c>
      <c r="C3" s="39" t="s">
        <v>51</v>
      </c>
      <c r="D3" s="58"/>
      <c r="F3" s="3" t="s">
        <v>38</v>
      </c>
      <c r="G3" s="39" t="s">
        <v>51</v>
      </c>
      <c r="H3" s="61"/>
    </row>
    <row r="4" spans="2:8" ht="48" customHeight="1">
      <c r="B4" s="1" t="s">
        <v>39</v>
      </c>
      <c r="C4" s="5" t="s">
        <v>58</v>
      </c>
      <c r="D4" s="59"/>
      <c r="F4" s="3" t="s">
        <v>39</v>
      </c>
      <c r="G4" s="5" t="s">
        <v>58</v>
      </c>
      <c r="H4" s="62"/>
    </row>
    <row r="5" spans="2:8" ht="48" customHeight="1">
      <c r="B5" s="1" t="s">
        <v>38</v>
      </c>
      <c r="C5" s="6" t="s">
        <v>59</v>
      </c>
      <c r="D5" s="7" t="s">
        <v>40</v>
      </c>
      <c r="F5" s="3" t="s">
        <v>38</v>
      </c>
      <c r="G5" s="6" t="s">
        <v>59</v>
      </c>
      <c r="H5" s="8" t="s">
        <v>40</v>
      </c>
    </row>
    <row r="6" spans="2:8" ht="48" customHeight="1">
      <c r="B6" s="1" t="s">
        <v>41</v>
      </c>
      <c r="C6" s="9" t="s">
        <v>42</v>
      </c>
      <c r="D6" s="63" t="s">
        <v>60</v>
      </c>
      <c r="F6" s="3" t="s">
        <v>41</v>
      </c>
      <c r="G6" s="9" t="s">
        <v>42</v>
      </c>
      <c r="H6" s="65" t="s">
        <v>61</v>
      </c>
    </row>
    <row r="7" spans="2:8" ht="120.95" customHeight="1">
      <c r="B7" s="1" t="s">
        <v>43</v>
      </c>
      <c r="C7" s="10" t="s">
        <v>54</v>
      </c>
      <c r="D7" s="64"/>
      <c r="F7" s="3" t="s">
        <v>43</v>
      </c>
      <c r="G7" s="10" t="s">
        <v>54</v>
      </c>
      <c r="H7" s="66"/>
    </row>
    <row r="8" spans="2:8" ht="48" customHeight="1">
      <c r="B8" s="1" t="s">
        <v>44</v>
      </c>
      <c r="C8" s="11" t="s">
        <v>53</v>
      </c>
      <c r="D8" s="7" t="s">
        <v>45</v>
      </c>
      <c r="F8" s="3" t="s">
        <v>44</v>
      </c>
      <c r="G8" s="11" t="s">
        <v>53</v>
      </c>
      <c r="H8" s="8" t="s">
        <v>45</v>
      </c>
    </row>
    <row r="9" spans="2:8" ht="48" customHeight="1">
      <c r="B9" s="1" t="s">
        <v>46</v>
      </c>
      <c r="C9" s="12" t="s">
        <v>54</v>
      </c>
      <c r="D9" s="67" t="s">
        <v>47</v>
      </c>
      <c r="F9" s="3" t="s">
        <v>46</v>
      </c>
      <c r="G9" s="12" t="s">
        <v>54</v>
      </c>
      <c r="H9" s="70" t="s">
        <v>47</v>
      </c>
    </row>
    <row r="10" spans="2:8" ht="48" customHeight="1">
      <c r="B10" s="1" t="s">
        <v>48</v>
      </c>
      <c r="C10" s="12" t="s">
        <v>54</v>
      </c>
      <c r="D10" s="68"/>
      <c r="F10" s="3" t="s">
        <v>48</v>
      </c>
      <c r="G10" s="12" t="s">
        <v>54</v>
      </c>
      <c r="H10" s="71"/>
    </row>
    <row r="11" spans="2:8" ht="48" customHeight="1" thickBot="1">
      <c r="B11" s="1" t="s">
        <v>49</v>
      </c>
      <c r="C11" s="13" t="s">
        <v>50</v>
      </c>
      <c r="D11" s="69"/>
      <c r="F11" s="14" t="s">
        <v>49</v>
      </c>
      <c r="G11" s="13" t="s">
        <v>50</v>
      </c>
      <c r="H11" s="72"/>
    </row>
    <row r="13" spans="2:8" ht="99" customHeight="1">
      <c r="B13" s="73"/>
      <c r="C13" s="74"/>
      <c r="D13" s="75"/>
      <c r="F13" s="73"/>
      <c r="G13" s="74"/>
      <c r="H13" s="75"/>
    </row>
    <row r="14" spans="2:8" ht="48" customHeight="1">
      <c r="B14" s="1" t="s">
        <v>36</v>
      </c>
      <c r="C14" s="2" t="s">
        <v>57</v>
      </c>
      <c r="D14" s="57" t="s">
        <v>37</v>
      </c>
      <c r="F14" s="1" t="s">
        <v>36</v>
      </c>
      <c r="G14" s="2" t="s">
        <v>57</v>
      </c>
      <c r="H14" s="57" t="s">
        <v>37</v>
      </c>
    </row>
    <row r="15" spans="2:8" ht="48" customHeight="1">
      <c r="B15" s="1" t="s">
        <v>38</v>
      </c>
      <c r="C15" s="39" t="s">
        <v>51</v>
      </c>
      <c r="D15" s="58"/>
      <c r="F15" s="1" t="s">
        <v>38</v>
      </c>
      <c r="G15" s="39" t="s">
        <v>51</v>
      </c>
      <c r="H15" s="58"/>
    </row>
    <row r="16" spans="2:8" ht="48" customHeight="1">
      <c r="B16" s="1" t="s">
        <v>39</v>
      </c>
      <c r="C16" s="5" t="s">
        <v>58</v>
      </c>
      <c r="D16" s="59"/>
      <c r="F16" s="1" t="s">
        <v>39</v>
      </c>
      <c r="G16" s="5" t="s">
        <v>58</v>
      </c>
      <c r="H16" s="59"/>
    </row>
    <row r="17" spans="2:8" ht="48" customHeight="1">
      <c r="B17" s="1" t="s">
        <v>38</v>
      </c>
      <c r="C17" s="6" t="s">
        <v>59</v>
      </c>
      <c r="D17" s="7" t="s">
        <v>40</v>
      </c>
      <c r="F17" s="1" t="s">
        <v>38</v>
      </c>
      <c r="G17" s="6" t="s">
        <v>59</v>
      </c>
      <c r="H17" s="7" t="s">
        <v>40</v>
      </c>
    </row>
    <row r="18" spans="2:8" ht="48" customHeight="1">
      <c r="B18" s="1" t="s">
        <v>41</v>
      </c>
      <c r="C18" s="9" t="s">
        <v>42</v>
      </c>
      <c r="D18" s="63" t="s">
        <v>62</v>
      </c>
      <c r="F18" s="1" t="s">
        <v>41</v>
      </c>
      <c r="G18" s="9" t="s">
        <v>42</v>
      </c>
      <c r="H18" s="63" t="s">
        <v>63</v>
      </c>
    </row>
    <row r="19" spans="2:8" ht="120.95" customHeight="1">
      <c r="B19" s="1" t="s">
        <v>43</v>
      </c>
      <c r="C19" s="10" t="s">
        <v>54</v>
      </c>
      <c r="D19" s="64"/>
      <c r="F19" s="1" t="s">
        <v>43</v>
      </c>
      <c r="G19" s="10" t="s">
        <v>54</v>
      </c>
      <c r="H19" s="64"/>
    </row>
    <row r="20" spans="2:8" ht="48" customHeight="1">
      <c r="B20" s="1" t="s">
        <v>44</v>
      </c>
      <c r="C20" s="11" t="s">
        <v>53</v>
      </c>
      <c r="D20" s="7" t="s">
        <v>45</v>
      </c>
      <c r="F20" s="1" t="s">
        <v>44</v>
      </c>
      <c r="G20" s="11" t="s">
        <v>55</v>
      </c>
      <c r="H20" s="7" t="s">
        <v>45</v>
      </c>
    </row>
    <row r="21" spans="2:8" ht="48" customHeight="1">
      <c r="B21" s="1" t="s">
        <v>46</v>
      </c>
      <c r="C21" s="12" t="s">
        <v>54</v>
      </c>
      <c r="D21" s="67" t="s">
        <v>47</v>
      </c>
      <c r="F21" s="1" t="s">
        <v>46</v>
      </c>
      <c r="G21" s="12" t="s">
        <v>54</v>
      </c>
      <c r="H21" s="67" t="s">
        <v>47</v>
      </c>
    </row>
    <row r="22" spans="2:8" ht="48" customHeight="1">
      <c r="B22" s="1" t="s">
        <v>48</v>
      </c>
      <c r="C22" s="12" t="s">
        <v>54</v>
      </c>
      <c r="D22" s="68"/>
      <c r="F22" s="1" t="s">
        <v>48</v>
      </c>
      <c r="G22" s="12" t="s">
        <v>54</v>
      </c>
      <c r="H22" s="68"/>
    </row>
    <row r="23" spans="2:8" ht="48" customHeight="1" thickBot="1">
      <c r="B23" s="1" t="s">
        <v>49</v>
      </c>
      <c r="C23" s="13" t="s">
        <v>50</v>
      </c>
      <c r="D23" s="69"/>
      <c r="F23" s="1" t="s">
        <v>49</v>
      </c>
      <c r="G23" s="13" t="s">
        <v>50</v>
      </c>
      <c r="H23" s="69"/>
    </row>
    <row r="25" spans="2:8" ht="99" customHeight="1">
      <c r="B25" s="73"/>
      <c r="C25" s="74"/>
      <c r="D25" s="75"/>
      <c r="F25" s="73"/>
      <c r="G25" s="74"/>
      <c r="H25" s="75"/>
    </row>
    <row r="26" spans="2:8" ht="48" customHeight="1">
      <c r="B26" s="1" t="s">
        <v>36</v>
      </c>
      <c r="C26" s="2" t="s">
        <v>57</v>
      </c>
      <c r="D26" s="57" t="s">
        <v>37</v>
      </c>
      <c r="F26" s="3" t="s">
        <v>36</v>
      </c>
      <c r="G26" s="2"/>
      <c r="H26" s="60" t="s">
        <v>37</v>
      </c>
    </row>
    <row r="27" spans="2:8" ht="48" customHeight="1">
      <c r="B27" s="1" t="s">
        <v>38</v>
      </c>
      <c r="C27" s="39" t="s">
        <v>51</v>
      </c>
      <c r="D27" s="58"/>
      <c r="F27" s="3" t="s">
        <v>38</v>
      </c>
      <c r="G27" s="4"/>
      <c r="H27" s="61"/>
    </row>
    <row r="28" spans="2:8" ht="48" customHeight="1">
      <c r="B28" s="1" t="s">
        <v>39</v>
      </c>
      <c r="C28" s="5" t="s">
        <v>58</v>
      </c>
      <c r="D28" s="59"/>
      <c r="F28" s="3" t="s">
        <v>39</v>
      </c>
      <c r="G28" s="5"/>
      <c r="H28" s="62"/>
    </row>
    <row r="29" spans="2:8" ht="48" customHeight="1">
      <c r="B29" s="1" t="s">
        <v>38</v>
      </c>
      <c r="C29" s="6" t="s">
        <v>64</v>
      </c>
      <c r="D29" s="7" t="s">
        <v>40</v>
      </c>
      <c r="F29" s="3" t="s">
        <v>38</v>
      </c>
      <c r="G29" s="6"/>
      <c r="H29" s="8" t="s">
        <v>40</v>
      </c>
    </row>
    <row r="30" spans="2:8" ht="48" customHeight="1">
      <c r="B30" s="1" t="s">
        <v>41</v>
      </c>
      <c r="C30" s="9" t="s">
        <v>42</v>
      </c>
      <c r="D30" s="63" t="s">
        <v>65</v>
      </c>
      <c r="F30" s="3" t="s">
        <v>41</v>
      </c>
      <c r="G30" s="9" t="s">
        <v>42</v>
      </c>
      <c r="H30" s="65"/>
    </row>
    <row r="31" spans="2:8" ht="120.95" customHeight="1">
      <c r="B31" s="1" t="s">
        <v>43</v>
      </c>
      <c r="C31" s="10" t="s">
        <v>54</v>
      </c>
      <c r="D31" s="64"/>
      <c r="F31" s="3" t="s">
        <v>43</v>
      </c>
      <c r="G31" s="10"/>
      <c r="H31" s="66"/>
    </row>
    <row r="32" spans="2:8" ht="48" customHeight="1">
      <c r="B32" s="1" t="s">
        <v>44</v>
      </c>
      <c r="C32" s="11" t="s">
        <v>55</v>
      </c>
      <c r="D32" s="7" t="s">
        <v>45</v>
      </c>
      <c r="F32" s="3" t="s">
        <v>44</v>
      </c>
      <c r="G32" s="11"/>
      <c r="H32" s="8" t="s">
        <v>45</v>
      </c>
    </row>
    <row r="33" spans="2:8" ht="48" customHeight="1">
      <c r="B33" s="1" t="s">
        <v>46</v>
      </c>
      <c r="C33" s="12" t="s">
        <v>54</v>
      </c>
      <c r="D33" s="67" t="s">
        <v>47</v>
      </c>
      <c r="F33" s="3" t="s">
        <v>46</v>
      </c>
      <c r="G33" s="12"/>
      <c r="H33" s="70" t="s">
        <v>47</v>
      </c>
    </row>
    <row r="34" spans="2:8" ht="48" customHeight="1">
      <c r="B34" s="1" t="s">
        <v>48</v>
      </c>
      <c r="C34" s="12" t="s">
        <v>54</v>
      </c>
      <c r="D34" s="68"/>
      <c r="F34" s="3" t="s">
        <v>48</v>
      </c>
      <c r="G34" s="12"/>
      <c r="H34" s="71"/>
    </row>
    <row r="35" spans="2:8" ht="48" customHeight="1" thickBot="1">
      <c r="B35" s="1" t="s">
        <v>49</v>
      </c>
      <c r="C35" s="13" t="s">
        <v>50</v>
      </c>
      <c r="D35" s="69"/>
      <c r="F35" s="14" t="s">
        <v>49</v>
      </c>
      <c r="G35" s="13" t="s">
        <v>50</v>
      </c>
      <c r="H35" s="72"/>
    </row>
  </sheetData>
  <mergeCells count="24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25:D25"/>
    <mergeCell ref="D26:D28"/>
    <mergeCell ref="H26:H28"/>
    <mergeCell ref="D30:D31"/>
    <mergeCell ref="H30:H31"/>
    <mergeCell ref="D33:D35"/>
    <mergeCell ref="H33:H35"/>
  </mergeCells>
  <phoneticPr fontId="25" type="noConversion"/>
  <pageMargins left="0.75" right="0.75" top="1" bottom="1" header="0.5" footer="0.5"/>
  <pageSetup paperSize="9" scale="2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2024-05-17T01:53:31Z</cp:lastPrinted>
  <dcterms:created xsi:type="dcterms:W3CDTF">2017-02-25T05:34:00Z</dcterms:created>
  <dcterms:modified xsi:type="dcterms:W3CDTF">2024-05-17T01:53:34Z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