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9" i="4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H8"/>
  <c r="G8"/>
</calcChain>
</file>

<file path=xl/sharedStrings.xml><?xml version="1.0" encoding="utf-8"?>
<sst xmlns="http://schemas.openxmlformats.org/spreadsheetml/2006/main" count="80" uniqueCount="59">
  <si>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</si>
  <si>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</si>
  <si>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</si>
  <si>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</si>
  <si>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</si>
  <si>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</si>
  <si>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</si>
  <si>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</si>
  <si>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</si>
  <si>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</si>
  <si>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</si>
  <si>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</si>
  <si>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</si>
  <si>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</si>
  <si>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</si>
  <si>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</si>
  <si>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</si>
  <si>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</si>
  <si>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</si>
  <si>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</si>
  <si>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</si>
  <si>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</si>
  <si>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</si>
  <si>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</si>
  <si>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</si>
  <si>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</si>
  <si>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</si>
  <si>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</si>
  <si>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</si>
  <si>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</si>
  <si>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</si>
  <si>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</si>
  <si>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</si>
  <si>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</si>
  <si>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</si>
  <si>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</si>
  <si>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</si>
  <si>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</si>
  <si>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</si>
  <si>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</si>
  <si>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</si>
  <si>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</si>
  <si>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</si>
  <si>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</si>
  <si>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</si>
  <si>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</si>
  <si>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徐雅 收 唐人服饰有限公司
联系电话：18257291665
浙江省浙江省湖州市德清禹越高桥集镇鑫丰路86号
</t>
    <phoneticPr fontId="13" type="noConversion"/>
  </si>
  <si>
    <t xml:space="preserve"> SF1528225138305 </t>
    <phoneticPr fontId="32" type="noConversion"/>
  </si>
  <si>
    <t>BLACK  SOOT</t>
    <phoneticPr fontId="32" type="noConversion"/>
  </si>
  <si>
    <t>RHUBARB</t>
    <phoneticPr fontId="32" type="noConversion"/>
  </si>
  <si>
    <t>190917763119</t>
  </si>
  <si>
    <t>190917763126</t>
  </si>
  <si>
    <t>190917763133</t>
  </si>
  <si>
    <t>190917763140</t>
  </si>
  <si>
    <t>190917763157</t>
  </si>
  <si>
    <t>190917763164</t>
  </si>
  <si>
    <t>1023-S077</t>
    <phoneticPr fontId="13" type="noConversion"/>
  </si>
  <si>
    <r>
      <t>P24050315</t>
    </r>
    <r>
      <rPr>
        <sz val="11"/>
        <color theme="1"/>
        <rFont val="宋体"/>
        <family val="3"/>
        <charset val="134"/>
        <scheme val="minor"/>
      </rPr>
      <t>//S24050200</t>
    </r>
    <phoneticPr fontId="13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</si>
  <si>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8*51</t>
    </r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</si>
</sst>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;_䰀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vertical="center" wrapText="1"/>
    </xf>
    <xf numFmtId="1" fontId="32" fillId="3" borderId="4" xfId="6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5" fillId="3" borderId="4" xfId="0" quotePrefix="1" applyFont="1" applyFill="1" applyBorder="1" applyAlignment="1">
      <alignment horizontal="center" vertical="center"/>
    </xf>
    <xf numFmtId="0" fontId="34" fillId="0" borderId="4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80" fontId="0" fillId="0" borderId="4" xfId="0" applyNumberForma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0"/>
      <c r="B1" s="41"/>
      <c r="C1" s="42"/>
    </row>
    <row r="2" spans="1:3" ht="27" customHeight="1">
      <c r="A2" s="1" t="s">
        <v>1</v>
      </c>
      <c r="B2" s="18" t="s">
        <v>42</v>
      </c>
      <c r="C2" s="43"/>
    </row>
    <row r="3" spans="1:3" ht="27" customHeight="1">
      <c r="A3" s="1" t="s">
        <v>2</v>
      </c>
      <c r="B3" s="2" t="s">
        <v>39</v>
      </c>
      <c r="C3" s="43"/>
    </row>
    <row r="4" spans="1:3" ht="27" customHeight="1">
      <c r="A4" s="1" t="s">
        <v>3</v>
      </c>
      <c r="B4" s="2" t="s">
        <v>40</v>
      </c>
      <c r="C4" s="43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4" t="s">
        <v>13</v>
      </c>
    </row>
    <row r="7" spans="1:3" ht="302.25" customHeight="1">
      <c r="A7" s="1" t="s">
        <v>6</v>
      </c>
      <c r="B7" s="5"/>
      <c r="C7" s="44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5" t="s">
        <v>12</v>
      </c>
    </row>
    <row r="10" spans="1:3" ht="33.75" customHeight="1">
      <c r="A10" s="1" t="s">
        <v>10</v>
      </c>
      <c r="B10" s="7">
        <v>5.2</v>
      </c>
      <c r="C10" s="45"/>
    </row>
    <row r="11" spans="1:3" ht="33.75" customHeight="1">
      <c r="A11" s="1" t="s">
        <v>11</v>
      </c>
      <c r="B11" s="8" t="s">
        <v>0</v>
      </c>
      <c r="C11" s="45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sqref="A1:L19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46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s="9" customFormat="1" ht="23.25" customHeight="1">
      <c r="A2" s="46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s="9" customFormat="1" ht="22.5" customHeight="1">
      <c r="A3" s="21"/>
      <c r="B3" s="21"/>
      <c r="C3" s="22"/>
      <c r="D3" s="10" t="s">
        <v>17</v>
      </c>
      <c r="E3" s="48">
        <v>45428</v>
      </c>
      <c r="F3" s="48"/>
      <c r="G3" s="49" t="s">
        <v>46</v>
      </c>
      <c r="H3" s="49"/>
      <c r="I3" s="49"/>
      <c r="J3" s="49"/>
      <c r="K3" s="49"/>
      <c r="L3" s="49"/>
    </row>
    <row r="4" spans="1:12" s="9" customFormat="1" ht="19.5" customHeight="1">
      <c r="A4" s="17"/>
      <c r="B4" s="21"/>
      <c r="C4" s="50" t="s">
        <v>18</v>
      </c>
      <c r="D4" s="50"/>
      <c r="E4" s="51" t="s">
        <v>47</v>
      </c>
      <c r="F4" s="51"/>
      <c r="G4" s="49"/>
      <c r="H4" s="49"/>
      <c r="I4" s="49"/>
      <c r="J4" s="49"/>
      <c r="K4" s="49"/>
      <c r="L4" s="49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35" t="s">
        <v>33</v>
      </c>
      <c r="G7" s="36" t="s">
        <v>45</v>
      </c>
      <c r="H7" s="35" t="s">
        <v>34</v>
      </c>
      <c r="I7" s="37" t="s">
        <v>35</v>
      </c>
      <c r="J7" s="38" t="s">
        <v>36</v>
      </c>
      <c r="K7" s="38" t="s">
        <v>37</v>
      </c>
      <c r="L7" s="39" t="s">
        <v>38</v>
      </c>
    </row>
    <row r="8" spans="1:12">
      <c r="A8" s="60" t="s">
        <v>57</v>
      </c>
      <c r="B8" s="59" t="s">
        <v>58</v>
      </c>
      <c r="C8" s="56" t="s">
        <v>56</v>
      </c>
      <c r="D8" s="52" t="s">
        <v>48</v>
      </c>
      <c r="E8" s="53">
        <v>190917763256</v>
      </c>
      <c r="F8" s="54">
        <v>50</v>
      </c>
      <c r="G8" s="63">
        <f>F8*0.03</f>
        <v>1.5</v>
      </c>
      <c r="H8" s="63">
        <f>SUM(F8:G8)</f>
        <v>51.5</v>
      </c>
    </row>
    <row r="9" spans="1:12">
      <c r="A9" s="61"/>
      <c r="B9" s="57"/>
      <c r="C9" s="56" t="s">
        <v>56</v>
      </c>
      <c r="D9" s="52" t="s">
        <v>48</v>
      </c>
      <c r="E9" s="53">
        <v>190917763263</v>
      </c>
      <c r="F9" s="54">
        <v>225</v>
      </c>
      <c r="G9" s="63">
        <f t="shared" ref="G9:G18" si="0">F9*0.03</f>
        <v>6.75</v>
      </c>
      <c r="H9" s="63">
        <f t="shared" ref="H9:H18" si="1">SUM(F9:G9)</f>
        <v>231.75</v>
      </c>
    </row>
    <row r="10" spans="1:12">
      <c r="A10" s="61"/>
      <c r="B10" s="57"/>
      <c r="C10" s="56" t="s">
        <v>56</v>
      </c>
      <c r="D10" s="52" t="s">
        <v>48</v>
      </c>
      <c r="E10" s="53">
        <v>190917763270</v>
      </c>
      <c r="F10" s="54">
        <v>30</v>
      </c>
      <c r="G10" s="63">
        <f t="shared" si="0"/>
        <v>0.89999999999999991</v>
      </c>
      <c r="H10" s="63">
        <f t="shared" si="1"/>
        <v>30.9</v>
      </c>
    </row>
    <row r="11" spans="1:12">
      <c r="A11" s="61"/>
      <c r="B11" s="57"/>
      <c r="C11" s="56" t="s">
        <v>56</v>
      </c>
      <c r="D11" s="52" t="s">
        <v>48</v>
      </c>
      <c r="E11" s="53">
        <v>190917763287</v>
      </c>
      <c r="F11" s="54">
        <v>135</v>
      </c>
      <c r="G11" s="63">
        <f t="shared" si="0"/>
        <v>4.05</v>
      </c>
      <c r="H11" s="63">
        <f t="shared" si="1"/>
        <v>139.05000000000001</v>
      </c>
    </row>
    <row r="12" spans="1:12">
      <c r="A12" s="61"/>
      <c r="B12" s="57"/>
      <c r="C12" s="56" t="s">
        <v>56</v>
      </c>
      <c r="D12" s="52" t="s">
        <v>48</v>
      </c>
      <c r="E12" s="53">
        <v>190917763294</v>
      </c>
      <c r="F12" s="54">
        <v>85</v>
      </c>
      <c r="G12" s="63">
        <f t="shared" si="0"/>
        <v>2.5499999999999998</v>
      </c>
      <c r="H12" s="63">
        <f t="shared" si="1"/>
        <v>87.55</v>
      </c>
    </row>
    <row r="13" spans="1:12">
      <c r="A13" s="61"/>
      <c r="B13" s="57"/>
      <c r="C13" s="56" t="s">
        <v>56</v>
      </c>
      <c r="D13" s="52" t="s">
        <v>49</v>
      </c>
      <c r="E13" s="55" t="s">
        <v>50</v>
      </c>
      <c r="F13" s="54">
        <v>50</v>
      </c>
      <c r="G13" s="63">
        <f t="shared" si="0"/>
        <v>1.5</v>
      </c>
      <c r="H13" s="63">
        <f t="shared" si="1"/>
        <v>51.5</v>
      </c>
    </row>
    <row r="14" spans="1:12">
      <c r="A14" s="61"/>
      <c r="B14" s="57"/>
      <c r="C14" s="56" t="s">
        <v>56</v>
      </c>
      <c r="D14" s="52" t="s">
        <v>49</v>
      </c>
      <c r="E14" s="55" t="s">
        <v>51</v>
      </c>
      <c r="F14" s="54">
        <v>50</v>
      </c>
      <c r="G14" s="63">
        <f t="shared" si="0"/>
        <v>1.5</v>
      </c>
      <c r="H14" s="63">
        <f t="shared" si="1"/>
        <v>51.5</v>
      </c>
    </row>
    <row r="15" spans="1:12">
      <c r="A15" s="61"/>
      <c r="B15" s="57"/>
      <c r="C15" s="56" t="s">
        <v>56</v>
      </c>
      <c r="D15" s="52" t="s">
        <v>49</v>
      </c>
      <c r="E15" s="55" t="s">
        <v>52</v>
      </c>
      <c r="F15" s="54">
        <v>125</v>
      </c>
      <c r="G15" s="63">
        <f t="shared" si="0"/>
        <v>3.75</v>
      </c>
      <c r="H15" s="63">
        <f t="shared" si="1"/>
        <v>128.75</v>
      </c>
    </row>
    <row r="16" spans="1:12">
      <c r="A16" s="61"/>
      <c r="B16" s="57"/>
      <c r="C16" s="56" t="s">
        <v>56</v>
      </c>
      <c r="D16" s="52" t="s">
        <v>49</v>
      </c>
      <c r="E16" s="55" t="s">
        <v>53</v>
      </c>
      <c r="F16" s="54">
        <v>165</v>
      </c>
      <c r="G16" s="63">
        <f t="shared" si="0"/>
        <v>4.95</v>
      </c>
      <c r="H16" s="63">
        <f t="shared" si="1"/>
        <v>169.95</v>
      </c>
    </row>
    <row r="17" spans="1:8">
      <c r="A17" s="61"/>
      <c r="B17" s="57"/>
      <c r="C17" s="56" t="s">
        <v>56</v>
      </c>
      <c r="D17" s="52" t="s">
        <v>49</v>
      </c>
      <c r="E17" s="55" t="s">
        <v>54</v>
      </c>
      <c r="F17" s="54">
        <v>100</v>
      </c>
      <c r="G17" s="63">
        <f t="shared" si="0"/>
        <v>3</v>
      </c>
      <c r="H17" s="63">
        <f t="shared" si="1"/>
        <v>103</v>
      </c>
    </row>
    <row r="18" spans="1:8">
      <c r="A18" s="62"/>
      <c r="B18" s="58"/>
      <c r="C18" s="56" t="s">
        <v>56</v>
      </c>
      <c r="D18" s="52" t="s">
        <v>49</v>
      </c>
      <c r="E18" s="55" t="s">
        <v>55</v>
      </c>
      <c r="F18" s="54">
        <v>20</v>
      </c>
      <c r="G18" s="63">
        <f t="shared" si="0"/>
        <v>0.6</v>
      </c>
      <c r="H18" s="63">
        <f t="shared" si="1"/>
        <v>20.6</v>
      </c>
    </row>
    <row r="19" spans="1:8">
      <c r="F19" s="29">
        <f>SUM(F8:F18)</f>
        <v>1035</v>
      </c>
    </row>
  </sheetData>
  <mergeCells count="8">
    <mergeCell ref="B8:B18"/>
    <mergeCell ref="A8:A18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2024-05-16T03:31:20Z</cp:lastPrinted>
  <dcterms:created xsi:type="dcterms:W3CDTF">2017-02-25T05:34:00Z</dcterms:created>
  <dcterms:modified xsi:type="dcterms:W3CDTF">2024-05-16T03:31:23Z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