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送货单!$A$23:$M$34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<sst xmlns="http://schemas.openxmlformats.org/spreadsheetml/2006/main" count="120" uniqueCount="62">
  <si>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</si>
  <si>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</si>
  <si>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</si>
  <si>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</si>
  <si>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6969 地址：安徽省宿州市埇桥区经开区磬云南路 A439号鞋城管委会标准化厂房8号楼刘君15952798183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</si>
  <si>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</si>
  <si>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</si>
  <si>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</si>
  <si>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</si>
  <si>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</si>
  <si>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</si>
  <si>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</si>
  <si>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</si>
  <si>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</si>
  <si>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</si>
  <si>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</si>
  <si>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</si>
  <si>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</si>
  <si>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</si>
  <si>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</si>
  <si>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</si>
  <si>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</si>
  <si>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</si>
  <si>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</si>
  <si>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</si>
  <si>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</si>
  <si>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</si>
  <si>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</si>
  <si>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</si>
  <si>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S24050083   </t>
  </si>
  <si>
    <t>TESCO</t>
  </si>
  <si>
    <t>F0006 po460-29215</t>
  </si>
  <si>
    <t>50+20+20*83cm</t>
  </si>
  <si>
    <t xml:space="preserve">     1/13</t>
  </si>
  <si>
    <t>F0049 po990-55396</t>
  </si>
  <si>
    <t>60+16.5+16.5*67cm</t>
  </si>
  <si>
    <t xml:space="preserve">     2/13</t>
  </si>
  <si>
    <t>F0004 po460-26241</t>
  </si>
  <si>
    <t xml:space="preserve">     3/13</t>
  </si>
  <si>
    <t>F0005 po990-55394</t>
  </si>
  <si>
    <t xml:space="preserve">     4/13</t>
  </si>
  <si>
    <t>F0013 po990-55387</t>
  </si>
  <si>
    <t>60+20+20*80cm</t>
  </si>
  <si>
    <t xml:space="preserve">     5/13</t>
  </si>
  <si>
    <t>33*43cm</t>
  </si>
  <si>
    <t xml:space="preserve">     6/13</t>
  </si>
  <si>
    <t xml:space="preserve">     7/13</t>
  </si>
  <si>
    <t>F0012 po460-26249</t>
  </si>
  <si>
    <t>35*50cm</t>
  </si>
  <si>
    <t xml:space="preserve">     8/13</t>
  </si>
  <si>
    <t xml:space="preserve">     9/13</t>
  </si>
  <si>
    <t xml:space="preserve">     10/13</t>
  </si>
  <si>
    <t xml:space="preserve">     11/13</t>
  </si>
  <si>
    <t xml:space="preserve">     12/13</t>
  </si>
  <si>
    <t xml:space="preserve">     13/13</t>
  </si>
  <si>
    <t>合计：</t>
  </si>
  <si>
    <t>13</t>
  </si>
  <si>
    <t xml:space="preserve"> </t>
  </si>
  <si>
    <t xml:space="preserve">顺丰速运：SF153 476 853 7301 地址：安徽省宿州市埇桥区经开区磬云南路 A439号鞋城管委会标准化厂房8号楼刘君15952798183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</si>
  <si>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60+25+25*90cm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</si>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</sst>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24</xdr:row>
      <xdr:rowOff>106470</xdr:rowOff>
    </xdr:from>
    <xdr:to>
      <xdr:col>1</xdr:col>
      <xdr:colOff>714375</xdr:colOff>
      <xdr:row>25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732282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topLeftCell="A19" workbookViewId="0">
      <selection activeCell="I29" sqref="I2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576</v>
      </c>
      <c r="G8" s="21">
        <v>5</v>
      </c>
      <c r="H8" s="21">
        <f>SUM(F8+G8)</f>
        <v>581</v>
      </c>
      <c r="I8" s="30" t="s">
        <v>33</v>
      </c>
      <c r="J8" s="31">
        <v>24</v>
      </c>
      <c r="K8" s="31">
        <v>24.5</v>
      </c>
      <c r="L8" s="19"/>
    </row>
    <row r="9" s="1" customFormat="1" ht="24.75" customHeight="1" spans="1:12">
      <c r="A9" s="22"/>
      <c r="B9" s="18" t="s">
        <v>30</v>
      </c>
      <c r="C9" s="19" t="s">
        <v>34</v>
      </c>
      <c r="D9" s="19"/>
      <c r="E9" s="20" t="s">
        <v>35</v>
      </c>
      <c r="F9" s="21">
        <v>72</v>
      </c>
      <c r="G9" s="21">
        <v>0</v>
      </c>
      <c r="H9" s="21">
        <f>SUM(F9+G9)</f>
        <v>72</v>
      </c>
      <c r="I9" s="30" t="s">
        <v>36</v>
      </c>
      <c r="J9" s="31">
        <v>2.1</v>
      </c>
      <c r="K9" s="31">
        <v>2.6</v>
      </c>
      <c r="L9" s="32"/>
    </row>
    <row r="10" s="1" customFormat="1" ht="24.75" customHeight="1" spans="1:12">
      <c r="A10" s="22"/>
      <c r="B10" s="18" t="s">
        <v>30</v>
      </c>
      <c r="C10" s="19" t="s">
        <v>37</v>
      </c>
      <c r="D10" s="19"/>
      <c r="E10" s="20" t="s">
        <v>32</v>
      </c>
      <c r="F10" s="21">
        <v>204</v>
      </c>
      <c r="G10" s="21">
        <v>2</v>
      </c>
      <c r="H10" s="21">
        <f>SUM(F10+G10)</f>
        <v>206</v>
      </c>
      <c r="I10" s="30" t="s">
        <v>38</v>
      </c>
      <c r="J10" s="31">
        <v>8.2</v>
      </c>
      <c r="K10" s="31">
        <v>8.7</v>
      </c>
      <c r="L10" s="32"/>
    </row>
    <row r="11" s="1" customFormat="1" ht="24.75" customHeight="1" spans="1:12">
      <c r="A11" s="22"/>
      <c r="B11" s="18" t="s">
        <v>30</v>
      </c>
      <c r="C11" s="19" t="s">
        <v>39</v>
      </c>
      <c r="D11" s="19"/>
      <c r="E11" s="20" t="s">
        <v>32</v>
      </c>
      <c r="F11" s="21">
        <v>69</v>
      </c>
      <c r="G11" s="21">
        <v>0</v>
      </c>
      <c r="H11" s="21">
        <f>SUM(F11+G11)</f>
        <v>69</v>
      </c>
      <c r="I11" s="30" t="s">
        <v>40</v>
      </c>
      <c r="J11" s="31">
        <v>2.5</v>
      </c>
      <c r="K11" s="31">
        <v>3</v>
      </c>
      <c r="L11" s="32"/>
    </row>
    <row r="12" s="1" customFormat="1" ht="24.75" customHeight="1" spans="1:12">
      <c r="A12" s="22"/>
      <c r="B12" s="18" t="s">
        <v>30</v>
      </c>
      <c r="C12" s="19" t="s">
        <v>41</v>
      </c>
      <c r="D12" s="19"/>
      <c r="E12" s="20" t="s">
        <v>42</v>
      </c>
      <c r="F12" s="21">
        <v>109</v>
      </c>
      <c r="G12" s="21">
        <v>1</v>
      </c>
      <c r="H12" s="21">
        <f t="shared" ref="H12:H20" si="0">SUM(F12+G12)</f>
        <v>110</v>
      </c>
      <c r="I12" s="30" t="s">
        <v>43</v>
      </c>
      <c r="J12" s="31">
        <v>4.5</v>
      </c>
      <c r="K12" s="31">
        <v>5</v>
      </c>
      <c r="L12" s="32"/>
    </row>
    <row r="13" s="1" customFormat="1" ht="24.75" customHeight="1" spans="1:12">
      <c r="A13" s="22"/>
      <c r="B13" s="18" t="s">
        <v>30</v>
      </c>
      <c r="C13" s="19" t="s">
        <v>37</v>
      </c>
      <c r="D13" s="19"/>
      <c r="E13" s="20" t="s">
        <v>44</v>
      </c>
      <c r="F13" s="21">
        <v>3041</v>
      </c>
      <c r="G13" s="21">
        <v>30</v>
      </c>
      <c r="H13" s="21">
        <f t="shared" si="0"/>
        <v>3071</v>
      </c>
      <c r="I13" s="30" t="s">
        <v>45</v>
      </c>
      <c r="J13" s="31">
        <v>24.1</v>
      </c>
      <c r="K13" s="31">
        <v>24.6</v>
      </c>
      <c r="L13" s="32"/>
    </row>
    <row r="14" s="1" customFormat="1" ht="24.75" customHeight="1" spans="1:12">
      <c r="A14" s="22"/>
      <c r="B14" s="18" t="s">
        <v>30</v>
      </c>
      <c r="C14" s="19" t="s">
        <v>39</v>
      </c>
      <c r="D14" s="19"/>
      <c r="E14" s="20" t="s">
        <v>44</v>
      </c>
      <c r="F14" s="21">
        <v>510</v>
      </c>
      <c r="G14" s="21">
        <v>5</v>
      </c>
      <c r="H14" s="21">
        <f t="shared" si="0"/>
        <v>515</v>
      </c>
      <c r="I14" s="30" t="s">
        <v>46</v>
      </c>
      <c r="J14" s="31">
        <v>3.6</v>
      </c>
      <c r="K14" s="31">
        <v>4.1</v>
      </c>
      <c r="L14" s="32"/>
    </row>
    <row r="15" s="1" customFormat="1" ht="24.75" customHeight="1" spans="1:12">
      <c r="A15" s="22"/>
      <c r="B15" s="18" t="s">
        <v>30</v>
      </c>
      <c r="C15" s="19" t="s">
        <v>47</v>
      </c>
      <c r="D15" s="19"/>
      <c r="E15" s="20" t="s">
        <v>48</v>
      </c>
      <c r="F15" s="21">
        <v>3500</v>
      </c>
      <c r="G15" s="21">
        <v>35</v>
      </c>
      <c r="H15" s="21">
        <f t="shared" si="0"/>
        <v>3535</v>
      </c>
      <c r="I15" s="30" t="s">
        <v>49</v>
      </c>
      <c r="J15" s="31">
        <v>34.5</v>
      </c>
      <c r="K15" s="31">
        <v>35</v>
      </c>
      <c r="L15" s="32"/>
    </row>
    <row r="16" s="1" customFormat="1" ht="24.75" customHeight="1" spans="1:12">
      <c r="A16" s="22"/>
      <c r="B16" s="18" t="s">
        <v>30</v>
      </c>
      <c r="C16" s="19" t="s">
        <v>47</v>
      </c>
      <c r="D16" s="19"/>
      <c r="E16" s="20" t="s">
        <v>48</v>
      </c>
      <c r="F16" s="21">
        <v>3500</v>
      </c>
      <c r="G16" s="21">
        <v>35</v>
      </c>
      <c r="H16" s="21">
        <f t="shared" si="0"/>
        <v>3535</v>
      </c>
      <c r="I16" s="30" t="s">
        <v>50</v>
      </c>
      <c r="J16" s="31">
        <v>34.5</v>
      </c>
      <c r="K16" s="31">
        <v>35</v>
      </c>
      <c r="L16" s="32"/>
    </row>
    <row r="17" s="1" customFormat="1" ht="24.75" customHeight="1" spans="1:12">
      <c r="A17" s="22"/>
      <c r="B17" s="18" t="s">
        <v>30</v>
      </c>
      <c r="C17" s="19" t="s">
        <v>47</v>
      </c>
      <c r="D17" s="19"/>
      <c r="E17" s="20" t="s">
        <v>48</v>
      </c>
      <c r="F17" s="21">
        <v>3500</v>
      </c>
      <c r="G17" s="21">
        <v>35</v>
      </c>
      <c r="H17" s="21">
        <f t="shared" si="0"/>
        <v>3535</v>
      </c>
      <c r="I17" s="30" t="s">
        <v>51</v>
      </c>
      <c r="J17" s="31">
        <v>34.5</v>
      </c>
      <c r="K17" s="31">
        <v>35</v>
      </c>
      <c r="L17" s="32"/>
    </row>
    <row r="18" s="1" customFormat="1" ht="24.75" customHeight="1" spans="1:12">
      <c r="A18" s="22"/>
      <c r="B18" s="18" t="s">
        <v>30</v>
      </c>
      <c r="C18" s="19" t="s">
        <v>47</v>
      </c>
      <c r="D18" s="19"/>
      <c r="E18" s="20" t="s">
        <v>48</v>
      </c>
      <c r="F18" s="21">
        <v>3500</v>
      </c>
      <c r="G18" s="21">
        <v>35</v>
      </c>
      <c r="H18" s="21">
        <f t="shared" si="0"/>
        <v>3535</v>
      </c>
      <c r="I18" s="30" t="s">
        <v>52</v>
      </c>
      <c r="J18" s="31">
        <v>34.5</v>
      </c>
      <c r="K18" s="31">
        <v>35</v>
      </c>
      <c r="L18" s="32"/>
    </row>
    <row r="19" s="1" customFormat="1" ht="24.75" customHeight="1" spans="1:12">
      <c r="A19" s="22"/>
      <c r="B19" s="18" t="s">
        <v>30</v>
      </c>
      <c r="C19" s="19" t="s">
        <v>47</v>
      </c>
      <c r="D19" s="19"/>
      <c r="E19" s="20" t="s">
        <v>48</v>
      </c>
      <c r="F19" s="21">
        <v>952</v>
      </c>
      <c r="G19" s="21">
        <v>9</v>
      </c>
      <c r="H19" s="21">
        <f t="shared" si="0"/>
        <v>961</v>
      </c>
      <c r="I19" s="30" t="s">
        <v>53</v>
      </c>
      <c r="J19" s="31">
        <v>9</v>
      </c>
      <c r="K19" s="31">
        <v>9.5</v>
      </c>
      <c r="L19" s="32"/>
    </row>
    <row r="20" s="1" customFormat="1" ht="24.75" customHeight="1" spans="1:12">
      <c r="A20" s="22"/>
      <c r="B20" s="18" t="s">
        <v>30</v>
      </c>
      <c r="C20" s="19" t="s">
        <v>41</v>
      </c>
      <c r="D20" s="19"/>
      <c r="E20" s="20" t="s">
        <v>48</v>
      </c>
      <c r="F20" s="21">
        <v>945</v>
      </c>
      <c r="G20" s="21">
        <v>9</v>
      </c>
      <c r="H20" s="21">
        <f t="shared" si="0"/>
        <v>954</v>
      </c>
      <c r="I20" s="30" t="s">
        <v>54</v>
      </c>
      <c r="J20" s="31">
        <v>8.9</v>
      </c>
      <c r="K20" s="31">
        <v>9.4</v>
      </c>
      <c r="L20" s="32"/>
    </row>
    <row r="21" s="1" customFormat="1" ht="24.75" customHeight="1" spans="1:12">
      <c r="A21" s="23"/>
      <c r="B21" s="24"/>
      <c r="C21" s="19"/>
      <c r="D21" s="19"/>
      <c r="E21" s="25"/>
      <c r="F21" s="21"/>
      <c r="G21" s="21"/>
      <c r="H21" s="21"/>
      <c r="I21" s="16"/>
      <c r="J21" s="31"/>
      <c r="K21" s="31"/>
      <c r="L21" s="32"/>
    </row>
    <row r="22" s="1" customFormat="1" ht="24.75" customHeight="1" spans="1:12">
      <c r="A22" s="26" t="s">
        <v>55</v>
      </c>
      <c r="B22" s="24"/>
      <c r="C22" s="24"/>
      <c r="D22" s="24"/>
      <c r="E22" s="24"/>
      <c r="F22" s="21">
        <f>SUM(F8:F20)</f>
        <v>20478</v>
      </c>
      <c r="G22" s="21">
        <f>SUM(G8:G20)</f>
        <v>201</v>
      </c>
      <c r="H22" s="21">
        <f>SUM(H8:H20)</f>
        <v>20679</v>
      </c>
      <c r="I22" s="33" t="s">
        <v>56</v>
      </c>
      <c r="J22" s="34">
        <f>SUM(J8:J20)</f>
        <v>224.9</v>
      </c>
      <c r="K22" s="34">
        <f>SUM(K8:K20)</f>
        <v>231.4</v>
      </c>
      <c r="L22" s="32"/>
    </row>
    <row r="23" spans="1:11">
      <c r="A23" s="27" t="s">
        <v>57</v>
      </c>
      <c r="G23" s="2"/>
      <c r="I23" s="2"/>
      <c r="J23" s="2"/>
      <c r="K23" s="2"/>
    </row>
    <row r="24" ht="13.5" spans="7:11">
      <c r="G24" s="2"/>
      <c r="I24" s="2"/>
      <c r="J24" s="2"/>
      <c r="K24" s="2"/>
    </row>
    <row r="25" spans="1:12">
      <c r="A25" s="4" t="s">
        <v>0</v>
      </c>
      <c r="B25" s="4"/>
      <c r="C25" s="4"/>
      <c r="D25" s="4"/>
      <c r="E25" s="4"/>
      <c r="F25" s="4"/>
      <c r="G25" s="4"/>
      <c r="H25" s="4"/>
      <c r="J25" s="4"/>
      <c r="K25" s="4"/>
      <c r="L25" s="4"/>
    </row>
    <row r="26" spans="1:12">
      <c r="A26" s="4" t="s">
        <v>1</v>
      </c>
      <c r="B26" s="4"/>
      <c r="C26" s="4"/>
      <c r="D26" s="4"/>
      <c r="E26" s="4"/>
      <c r="F26" s="4"/>
      <c r="G26" s="4"/>
      <c r="H26" s="4"/>
      <c r="J26" s="4"/>
      <c r="K26" s="4"/>
      <c r="L26" s="4"/>
    </row>
    <row r="27" spans="4:7">
      <c r="D27" s="6" t="s">
        <v>2</v>
      </c>
      <c r="E27" s="7">
        <v>45429</v>
      </c>
      <c r="F27" s="7"/>
      <c r="G27" s="8"/>
    </row>
    <row r="28" ht="15" spans="3:13">
      <c r="C28" s="6" t="s">
        <v>3</v>
      </c>
      <c r="D28" s="9" t="s">
        <v>58</v>
      </c>
      <c r="E28" s="9"/>
      <c r="F28" s="9"/>
      <c r="G28" s="9"/>
      <c r="H28" s="9"/>
      <c r="I28" s="9"/>
      <c r="J28" s="9"/>
      <c r="K28" s="9"/>
      <c r="L28" s="9"/>
      <c r="M28" s="9"/>
    </row>
    <row r="29" spans="2:2">
      <c r="B29" s="10"/>
    </row>
    <row r="30" ht="34" customHeight="1" spans="1:13">
      <c r="A30" s="11" t="s">
        <v>5</v>
      </c>
      <c r="B30" s="12" t="s">
        <v>6</v>
      </c>
      <c r="C30" s="12" t="s">
        <v>7</v>
      </c>
      <c r="D30" s="13" t="s">
        <v>8</v>
      </c>
      <c r="E30" s="13" t="s">
        <v>9</v>
      </c>
      <c r="F30" s="14" t="s">
        <v>10</v>
      </c>
      <c r="G30" s="14" t="s">
        <v>11</v>
      </c>
      <c r="H30" s="14" t="s">
        <v>12</v>
      </c>
      <c r="I30" s="16" t="s">
        <v>13</v>
      </c>
      <c r="J30" s="28" t="s">
        <v>14</v>
      </c>
      <c r="K30" s="28" t="s">
        <v>15</v>
      </c>
      <c r="L30" s="12" t="s">
        <v>16</v>
      </c>
      <c r="M30" s="1"/>
    </row>
    <row r="31" ht="29" customHeight="1" spans="1:13">
      <c r="A31" s="11" t="s">
        <v>17</v>
      </c>
      <c r="B31" s="12" t="s">
        <v>18</v>
      </c>
      <c r="C31" s="15" t="s">
        <v>19</v>
      </c>
      <c r="D31" s="16" t="s">
        <v>20</v>
      </c>
      <c r="E31" s="16" t="s">
        <v>21</v>
      </c>
      <c r="F31" s="14" t="s">
        <v>22</v>
      </c>
      <c r="G31" s="14" t="s">
        <v>23</v>
      </c>
      <c r="H31" s="14" t="s">
        <v>24</v>
      </c>
      <c r="I31" s="29" t="s">
        <v>25</v>
      </c>
      <c r="J31" s="28" t="s">
        <v>26</v>
      </c>
      <c r="K31" s="28" t="s">
        <v>27</v>
      </c>
      <c r="L31" s="12" t="s">
        <v>28</v>
      </c>
      <c r="M31" s="1"/>
    </row>
    <row r="32" ht="13.5" spans="1:13">
      <c r="A32" s="22"/>
      <c r="B32" s="18" t="s">
        <v>30</v>
      </c>
      <c r="C32" s="19" t="s">
        <v>47</v>
      </c>
      <c r="D32" s="19"/>
      <c r="E32" s="20" t="s">
        <v>59</v>
      </c>
      <c r="F32" s="21">
        <v>673</v>
      </c>
      <c r="G32" s="21">
        <v>6</v>
      </c>
      <c r="H32" s="21">
        <f>SUM(F32+G32)</f>
        <v>679</v>
      </c>
      <c r="I32" s="16" t="s">
        <v>60</v>
      </c>
      <c r="J32" s="31">
        <v>37.5</v>
      </c>
      <c r="K32" s="31">
        <v>38</v>
      </c>
      <c r="L32" s="32"/>
      <c r="M32" s="1"/>
    </row>
    <row r="33" ht="14.25" spans="1:13">
      <c r="A33" s="23"/>
      <c r="B33" s="24"/>
      <c r="C33" s="19"/>
      <c r="D33" s="19"/>
      <c r="E33" s="25"/>
      <c r="F33" s="21"/>
      <c r="G33" s="21"/>
      <c r="H33" s="21"/>
      <c r="I33" s="16"/>
      <c r="J33" s="31"/>
      <c r="K33" s="31"/>
      <c r="L33" s="32"/>
      <c r="M33" s="1"/>
    </row>
    <row r="34" ht="13.5" spans="1:13">
      <c r="A34" s="26" t="s">
        <v>55</v>
      </c>
      <c r="B34" s="24"/>
      <c r="C34" s="24"/>
      <c r="D34" s="24"/>
      <c r="E34" s="24"/>
      <c r="F34" s="21">
        <f>SUM(F32:F32)</f>
        <v>673</v>
      </c>
      <c r="G34" s="21">
        <f>SUM(G32:G32)</f>
        <v>6</v>
      </c>
      <c r="H34" s="21">
        <f>SUM(H32:H32)</f>
        <v>679</v>
      </c>
      <c r="I34" s="33" t="s">
        <v>61</v>
      </c>
      <c r="J34" s="34">
        <f>SUM(J32:J32)</f>
        <v>37.5</v>
      </c>
      <c r="K34" s="34">
        <f>SUM(K32:K32)</f>
        <v>38</v>
      </c>
      <c r="L34" s="32"/>
      <c r="M34" s="1"/>
    </row>
  </sheetData>
  <mergeCells count="10">
    <mergeCell ref="A1:L1"/>
    <mergeCell ref="A2:L2"/>
    <mergeCell ref="E3:F3"/>
    <mergeCell ref="D4:M4"/>
    <mergeCell ref="A25:L25"/>
    <mergeCell ref="A26:L26"/>
    <mergeCell ref="E27:F27"/>
    <mergeCell ref="D28:M28"/>
    <mergeCell ref="A8:A20"/>
    <mergeCell ref="A23:L24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2024-05-17T09:08:09Z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12289F71688D4A47815675BB627FA02B_13</vt:lpwstr>
  </property>
</Properties>
</file>