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50246" sheetId="7" r:id="rId1"/>
  </sheets>
  <externalReferences>
    <externalReference r:id="rId2"/>
  </externalReferences>
  <definedNames>
    <definedName name="_xlnm._FilterDatabase" localSheetId="0" hidden="1">S24050246!$H$8:$H$13</definedName>
    <definedName name="Ext">[1]LUT!$G$2</definedName>
    <definedName name="Gender">[1]LUT!$I$1:$BI$1</definedName>
    <definedName name="_xlnm.Print_Area" localSheetId="0">S24050246!$A$1:$M$13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<sst xmlns="http://schemas.openxmlformats.org/spreadsheetml/2006/main" count="39" uniqueCount="39">
  <si>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</si>
  <si>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</si>
  <si>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</si>
  <si>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SF1635271765674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</si>
  <si>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</si>
  <si>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</si>
  <si>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</si>
  <si>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</si>
  <si>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</si>
  <si>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</si>
  <si>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</si>
  <si>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</si>
  <si>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</si>
  <si>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</si>
  <si>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</si>
  <si>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</si>
  <si>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</si>
  <si>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</si>
  <si>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</si>
  <si>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</si>
  <si>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</si>
  <si>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</si>
  <si>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</si>
  <si>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</si>
  <si>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</si>
  <si>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</si>
  <si>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</si>
  <si>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</si>
  <si>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</si>
  <si>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S24050246</t>
  </si>
  <si>
    <t>P24050390</t>
  </si>
  <si>
    <t>NBYA70031</t>
  </si>
  <si>
    <t>深藏青（按打样确认样）</t>
  </si>
  <si>
    <t>XXS</t>
  </si>
  <si>
    <t>1-1</t>
  </si>
  <si>
    <t>21.5*20*19.5</t>
  </si>
  <si>
    <t>XS</t>
  </si>
  <si>
    <t>M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</si>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</sst>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7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2" fillId="0" borderId="0"/>
    <xf numFmtId="0" fontId="40" fillId="0" borderId="0"/>
    <xf numFmtId="0" fontId="12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52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177" fontId="12" fillId="0" borderId="3" xfId="5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77" fontId="15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549402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807720</xdr:colOff>
      <xdr:row>2</xdr:row>
      <xdr:rowOff>38100</xdr:rowOff>
    </xdr:from>
    <xdr:to>
      <xdr:col>12</xdr:col>
      <xdr:colOff>987425</xdr:colOff>
      <xdr:row>3</xdr:row>
      <xdr:rowOff>133350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4495" y="704850"/>
          <a:ext cx="4724400" cy="295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view="pageBreakPreview" zoomScaleNormal="100" workbookViewId="0">
      <selection activeCell="M19" sqref="M19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1.625" style="2" customWidth="1"/>
    <col min="4" max="4" width="8.6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2" customWidth="1"/>
    <col min="9" max="9" width="11.25" style="4" customWidth="1"/>
    <col min="10" max="10" width="7.36666666666667" style="5" customWidth="1"/>
    <col min="11" max="11" width="6.90833333333333" style="5" customWidth="1"/>
    <col min="12" max="12" width="15.1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45429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9" t="s">
        <v>12</v>
      </c>
      <c r="J6" s="32" t="s">
        <v>13</v>
      </c>
      <c r="K6" s="32" t="s">
        <v>14</v>
      </c>
      <c r="L6" s="15" t="s">
        <v>15</v>
      </c>
      <c r="M6" s="33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17" t="s">
        <v>24</v>
      </c>
      <c r="I7" s="19" t="s">
        <v>25</v>
      </c>
      <c r="J7" s="32" t="s">
        <v>26</v>
      </c>
      <c r="K7" s="32" t="s">
        <v>27</v>
      </c>
      <c r="L7" s="15" t="s">
        <v>28</v>
      </c>
      <c r="M7" s="34"/>
    </row>
    <row r="8" s="1" customFormat="1" ht="14" customHeight="1" spans="1:13">
      <c r="A8" s="20" t="s">
        <v>29</v>
      </c>
      <c r="B8" s="21" t="s">
        <v>30</v>
      </c>
      <c r="C8" s="20" t="s">
        <v>31</v>
      </c>
      <c r="D8" s="22" t="s">
        <v>32</v>
      </c>
      <c r="E8" s="23" t="s">
        <v>33</v>
      </c>
      <c r="F8" s="24">
        <v>340</v>
      </c>
      <c r="G8" s="25">
        <f>H8-F8</f>
        <v>10</v>
      </c>
      <c r="H8" s="26">
        <v>350</v>
      </c>
      <c r="I8" s="35" t="s">
        <v>34</v>
      </c>
      <c r="J8" s="36"/>
      <c r="K8" s="36"/>
      <c r="L8" s="21" t="s">
        <v>35</v>
      </c>
      <c r="M8" s="33"/>
    </row>
    <row r="9" s="1" customFormat="1" ht="14" customHeight="1" spans="1:13">
      <c r="A9" s="20"/>
      <c r="B9" s="21"/>
      <c r="C9" s="20"/>
      <c r="D9" s="22"/>
      <c r="E9" s="23" t="s">
        <v>36</v>
      </c>
      <c r="F9" s="24">
        <v>240</v>
      </c>
      <c r="G9" s="25">
        <f>H9-F9</f>
        <v>10</v>
      </c>
      <c r="H9" s="26">
        <v>250</v>
      </c>
      <c r="I9" s="35"/>
      <c r="J9" s="36"/>
      <c r="K9" s="36"/>
      <c r="L9" s="21"/>
      <c r="M9" s="33"/>
    </row>
    <row r="10" s="1" customFormat="1" ht="14" customHeight="1" spans="1:13">
      <c r="A10" s="20"/>
      <c r="B10" s="21"/>
      <c r="C10" s="20"/>
      <c r="D10" s="22"/>
      <c r="E10" s="23" t="s">
        <v>37</v>
      </c>
      <c r="F10" s="24">
        <v>660</v>
      </c>
      <c r="G10" s="25">
        <f>H10-F10</f>
        <v>40</v>
      </c>
      <c r="H10" s="26">
        <v>700</v>
      </c>
      <c r="I10" s="35"/>
      <c r="J10" s="36"/>
      <c r="K10" s="36"/>
      <c r="L10" s="21"/>
      <c r="M10" s="33"/>
    </row>
    <row r="11" s="1" customFormat="1" ht="14" customHeight="1" spans="1:13">
      <c r="A11" s="20"/>
      <c r="B11" s="21"/>
      <c r="C11" s="20"/>
      <c r="D11" s="22"/>
      <c r="E11" s="23" t="s">
        <v>38</v>
      </c>
      <c r="F11" s="24">
        <v>340</v>
      </c>
      <c r="G11" s="25">
        <f>H11-F11</f>
        <v>10</v>
      </c>
      <c r="H11" s="26">
        <v>350</v>
      </c>
      <c r="I11" s="35"/>
      <c r="J11" s="36"/>
      <c r="K11" s="36"/>
      <c r="L11" s="21"/>
      <c r="M11" s="33"/>
    </row>
    <row r="12" s="1" customFormat="1" ht="16" customHeight="1" spans="1:14">
      <c r="A12" s="27"/>
      <c r="B12" s="21"/>
      <c r="C12" s="20"/>
      <c r="D12" s="27"/>
      <c r="E12" s="23"/>
      <c r="F12" s="24"/>
      <c r="G12" s="25"/>
      <c r="H12" s="26"/>
      <c r="I12" s="35"/>
      <c r="J12" s="36"/>
      <c r="K12" s="36"/>
      <c r="L12" s="21"/>
      <c r="M12" s="33"/>
      <c r="N12" s="37"/>
    </row>
    <row r="13" s="1" customFormat="1" ht="20" customHeight="1" spans="1:12">
      <c r="A13" s="28"/>
      <c r="B13" s="28"/>
      <c r="C13" s="28"/>
      <c r="D13" s="28"/>
      <c r="E13" s="28"/>
      <c r="F13" s="29">
        <f>SUM(F8:F12)</f>
        <v>1580</v>
      </c>
      <c r="G13" s="29">
        <f>SUM(G8:G12)</f>
        <v>70</v>
      </c>
      <c r="H13" s="30">
        <f>SUM(H8:H12)</f>
        <v>1650</v>
      </c>
      <c r="I13" s="19"/>
      <c r="J13" s="38"/>
      <c r="K13" s="38"/>
      <c r="L13" s="28"/>
    </row>
    <row r="14" spans="8:8">
      <c r="H14" s="31"/>
    </row>
    <row r="16" spans="7:7">
      <c r="G16"/>
    </row>
  </sheetData>
  <mergeCells count="12">
    <mergeCell ref="A1:L1"/>
    <mergeCell ref="A2:L2"/>
    <mergeCell ref="E3:F3"/>
    <mergeCell ref="A8:A11"/>
    <mergeCell ref="B8:B11"/>
    <mergeCell ref="C8:C11"/>
    <mergeCell ref="D8:D11"/>
    <mergeCell ref="I8:I11"/>
    <mergeCell ref="J8:J11"/>
    <mergeCell ref="K8:K11"/>
    <mergeCell ref="L8:L11"/>
    <mergeCell ref="M6:M7"/>
  </mergeCells>
  <pageMargins left="0.747916666666667" right="0.0388888888888889" top="0.0784722222222222" bottom="0.0388888888888889" header="0.118055555555556" footer="0.3"/>
  <pageSetup paperSize="9" scale="9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S24050246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2024-05-17T09:14:33Z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