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 (3)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'送货单 (3)'!$A$1:$K$16</definedName>
  </definedNames>
  <calcPr calcId="144525"/>
</workbook>
</file>

<file path=xl/sharedStrings.xml><?xml version="1.0" encoding="utf-8"?>
<sst xmlns="http://schemas.openxmlformats.org/spreadsheetml/2006/main" count="47" uniqueCount="40">
  <si>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</si>
  <si>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</si>
  <si>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</si>
  <si>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     快递单号：</t>
  </si>
  <si>
    <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沈海琴收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,单号：610025173540</t>
    </r>
  </si>
  <si>
    <t>Sales order Number</t>
  </si>
  <si>
    <t>Customer Order Number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</si>
  <si>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</si>
  <si>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</si>
  <si>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</si>
  <si>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</si>
  <si>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</si>
  <si>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</si>
  <si>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</si>
  <si>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</si>
  <si>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</si>
  <si>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</si>
  <si>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</si>
  <si>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</si>
  <si>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对应款式号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</si>
  <si>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</si>
  <si>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</si>
  <si>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</si>
  <si>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</si>
  <si>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</si>
  <si>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</si>
  <si>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</si>
  <si>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S24040099 </t>
  </si>
  <si>
    <t>NIHP28825CV5</t>
  </si>
  <si>
    <t>9/1</t>
  </si>
  <si>
    <t>9/2</t>
  </si>
  <si>
    <t>9/3</t>
  </si>
  <si>
    <t>9/4</t>
  </si>
  <si>
    <t>9/5</t>
  </si>
  <si>
    <t>9/6</t>
  </si>
  <si>
    <t>9/7</t>
  </si>
  <si>
    <t>9/8</t>
  </si>
  <si>
    <t xml:space="preserve"> HT8825V2</t>
  </si>
  <si>
    <t>9/9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</si>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</sst>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2"/>
      <name val="Calibri"/>
      <charset val="134"/>
    </font>
    <font>
      <b/>
      <sz val="10"/>
      <name val="Calibri"/>
      <charset val="134"/>
    </font>
    <font>
      <b/>
      <sz val="14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0" borderId="0"/>
    <xf numFmtId="0" fontId="21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0" borderId="0"/>
    <xf numFmtId="0" fontId="33" fillId="0" borderId="0"/>
    <xf numFmtId="0" fontId="21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 wrapText="1"/>
    </xf>
    <xf numFmtId="178" fontId="9" fillId="0" borderId="2" xfId="5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8" fontId="11" fillId="0" borderId="2" xfId="53" applyNumberFormat="1" applyFont="1" applyFill="1" applyBorder="1" applyAlignment="1">
      <alignment horizontal="center" vertical="center" wrapText="1"/>
    </xf>
    <xf numFmtId="178" fontId="13" fillId="0" borderId="2" xfId="53" applyNumberFormat="1" applyFont="1" applyFill="1" applyBorder="1" applyAlignment="1">
      <alignment horizontal="center" vertical="center" wrapText="1"/>
    </xf>
    <xf numFmtId="49" fontId="13" fillId="0" borderId="2" xfId="53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11" fillId="0" borderId="3" xfId="53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11" fillId="0" borderId="4" xfId="53" applyNumberFormat="1" applyFont="1" applyFill="1" applyBorder="1" applyAlignment="1">
      <alignment horizontal="center" vertical="center" wrapText="1"/>
    </xf>
    <xf numFmtId="178" fontId="11" fillId="0" borderId="5" xfId="53" applyNumberFormat="1" applyFont="1" applyFill="1" applyBorder="1" applyAlignment="1">
      <alignment horizontal="center" vertical="center" wrapText="1"/>
    </xf>
    <xf numFmtId="178" fontId="13" fillId="0" borderId="6" xfId="53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9" fillId="0" borderId="2" xfId="53" applyNumberFormat="1" applyFont="1" applyFill="1" applyBorder="1" applyAlignment="1">
      <alignment horizontal="center" vertical="center" wrapText="1"/>
    </xf>
    <xf numFmtId="176" fontId="13" fillId="0" borderId="2" xfId="53" applyNumberFormat="1" applyFont="1" applyFill="1" applyBorder="1" applyAlignment="1">
      <alignment horizontal="center" vertical="center" wrapText="1"/>
    </xf>
    <xf numFmtId="0" fontId="13" fillId="0" borderId="2" xfId="53" applyFont="1" applyFill="1" applyBorder="1" applyAlignment="1">
      <alignment horizontal="center" vertical="center" wrapText="1"/>
    </xf>
    <xf numFmtId="176" fontId="13" fillId="0" borderId="2" xfId="53" applyNumberFormat="1" applyFont="1" applyFill="1" applyBorder="1" applyAlignment="1">
      <alignment vertical="center" wrapText="1"/>
    </xf>
    <xf numFmtId="0" fontId="13" fillId="0" borderId="2" xfId="53" applyFont="1" applyFill="1" applyBorder="1" applyAlignment="1">
      <alignment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="115" zoomScaleNormal="115" workbookViewId="0">
      <selection activeCell="C12" sqref="C12"/>
    </sheetView>
  </sheetViews>
  <sheetFormatPr defaultColWidth="18" defaultRowHeight="26.25"/>
  <cols>
    <col min="1" max="2" width="15.625" style="1" customWidth="1"/>
    <col min="3" max="3" width="17.875" style="1" customWidth="1"/>
    <col min="4" max="4" width="14.25" style="1" customWidth="1"/>
    <col min="5" max="5" width="8" style="1" customWidth="1"/>
    <col min="6" max="6" width="10.75" style="4" customWidth="1"/>
    <col min="7" max="7" width="8.25" style="1" customWidth="1"/>
    <col min="8" max="8" width="10.875" style="5" customWidth="1"/>
    <col min="9" max="9" width="7.375" style="6" customWidth="1"/>
    <col min="10" max="10" width="6.875" style="6" customWidth="1"/>
    <col min="11" max="11" width="11.875" style="1" customWidth="1"/>
    <col min="12" max="12" width="18" style="1" hidden="1" customWidth="1"/>
    <col min="13" max="16384" width="18" style="1"/>
  </cols>
  <sheetData>
    <row r="1" s="1" customForma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7" spans="5:12">
      <c r="E3" s="7" t="s">
        <v>2</v>
      </c>
      <c r="F3" s="8">
        <v>44701</v>
      </c>
      <c r="G3" s="8"/>
      <c r="H3" s="9"/>
      <c r="J3" s="5"/>
      <c r="K3" s="6"/>
      <c r="L3" s="6"/>
    </row>
    <row r="4" s="1" customFormat="1" ht="19.5" customHeight="1" spans="4:12">
      <c r="D4" s="10" t="s">
        <v>3</v>
      </c>
      <c r="E4" s="11" t="s">
        <v>4</v>
      </c>
      <c r="F4" s="11"/>
      <c r="G4" s="11"/>
      <c r="H4" s="11"/>
      <c r="I4" s="11"/>
      <c r="J4" s="11"/>
      <c r="K4" s="11"/>
      <c r="L4" s="11"/>
    </row>
    <row r="5" s="2" customFormat="1" ht="38.25" spans="1:11">
      <c r="A5" s="12" t="s">
        <v>5</v>
      </c>
      <c r="B5" s="12" t="s">
        <v>6</v>
      </c>
      <c r="C5" s="13" t="s">
        <v>7</v>
      </c>
      <c r="D5" s="14" t="s">
        <v>8</v>
      </c>
      <c r="E5" s="15" t="s">
        <v>9</v>
      </c>
      <c r="F5" s="15" t="s">
        <v>10</v>
      </c>
      <c r="G5" s="15" t="s">
        <v>11</v>
      </c>
      <c r="H5" s="14" t="s">
        <v>12</v>
      </c>
      <c r="I5" s="39" t="s">
        <v>13</v>
      </c>
      <c r="J5" s="39" t="s">
        <v>14</v>
      </c>
      <c r="K5" s="13" t="s">
        <v>15</v>
      </c>
    </row>
    <row r="6" s="2" customFormat="1" ht="24.95" customHeight="1" spans="1:11">
      <c r="A6" s="16" t="s">
        <v>16</v>
      </c>
      <c r="B6" s="16" t="s">
        <v>17</v>
      </c>
      <c r="C6" s="17" t="s">
        <v>18</v>
      </c>
      <c r="D6" s="18" t="s">
        <v>19</v>
      </c>
      <c r="E6" s="19" t="s">
        <v>20</v>
      </c>
      <c r="F6" s="20" t="s">
        <v>21</v>
      </c>
      <c r="G6" s="20" t="s">
        <v>22</v>
      </c>
      <c r="H6" s="21" t="s">
        <v>23</v>
      </c>
      <c r="I6" s="40" t="s">
        <v>24</v>
      </c>
      <c r="J6" s="40" t="s">
        <v>25</v>
      </c>
      <c r="K6" s="41" t="s">
        <v>26</v>
      </c>
    </row>
    <row r="7" s="2" customFormat="1" ht="20" customHeight="1" spans="1:11">
      <c r="A7" s="22" t="s">
        <v>27</v>
      </c>
      <c r="B7" s="23">
        <v>401703</v>
      </c>
      <c r="C7" s="17" t="s">
        <v>28</v>
      </c>
      <c r="D7" s="18">
        <v>8825</v>
      </c>
      <c r="E7" s="24">
        <v>4824</v>
      </c>
      <c r="F7" s="20">
        <v>0</v>
      </c>
      <c r="G7" s="20">
        <v>625</v>
      </c>
      <c r="H7" s="21" t="s">
        <v>29</v>
      </c>
      <c r="I7" s="42">
        <v>13.3</v>
      </c>
      <c r="J7" s="42">
        <v>14</v>
      </c>
      <c r="K7" s="43"/>
    </row>
    <row r="8" s="2" customFormat="1" ht="20" customHeight="1" spans="1:11">
      <c r="A8" s="25"/>
      <c r="B8" s="26"/>
      <c r="C8" s="17" t="s">
        <v>28</v>
      </c>
      <c r="D8" s="18">
        <v>8825</v>
      </c>
      <c r="E8" s="27"/>
      <c r="F8" s="20">
        <v>0</v>
      </c>
      <c r="G8" s="20">
        <v>625</v>
      </c>
      <c r="H8" s="21" t="s">
        <v>30</v>
      </c>
      <c r="I8" s="42">
        <v>13.3</v>
      </c>
      <c r="J8" s="42">
        <v>14</v>
      </c>
      <c r="K8" s="43"/>
    </row>
    <row r="9" s="2" customFormat="1" ht="20" customHeight="1" spans="1:11">
      <c r="A9" s="25"/>
      <c r="B9" s="26"/>
      <c r="C9" s="17" t="s">
        <v>28</v>
      </c>
      <c r="D9" s="18">
        <v>8825</v>
      </c>
      <c r="E9" s="27"/>
      <c r="F9" s="20">
        <v>0</v>
      </c>
      <c r="G9" s="20">
        <v>625</v>
      </c>
      <c r="H9" s="21" t="s">
        <v>31</v>
      </c>
      <c r="I9" s="42">
        <v>13.3</v>
      </c>
      <c r="J9" s="42">
        <v>14</v>
      </c>
      <c r="K9" s="43"/>
    </row>
    <row r="10" s="2" customFormat="1" ht="20" customHeight="1" spans="1:11">
      <c r="A10" s="25"/>
      <c r="B10" s="26"/>
      <c r="C10" s="17" t="s">
        <v>28</v>
      </c>
      <c r="D10" s="18">
        <v>8825</v>
      </c>
      <c r="E10" s="27"/>
      <c r="F10" s="20">
        <v>0</v>
      </c>
      <c r="G10" s="20">
        <v>625</v>
      </c>
      <c r="H10" s="21" t="s">
        <v>32</v>
      </c>
      <c r="I10" s="42">
        <v>13.3</v>
      </c>
      <c r="J10" s="42">
        <v>14</v>
      </c>
      <c r="K10" s="43"/>
    </row>
    <row r="11" s="2" customFormat="1" ht="20" customHeight="1" spans="1:11">
      <c r="A11" s="25"/>
      <c r="B11" s="26"/>
      <c r="C11" s="17" t="s">
        <v>28</v>
      </c>
      <c r="D11" s="18">
        <v>8825</v>
      </c>
      <c r="E11" s="27"/>
      <c r="F11" s="20">
        <v>0</v>
      </c>
      <c r="G11" s="20">
        <v>625</v>
      </c>
      <c r="H11" s="21" t="s">
        <v>33</v>
      </c>
      <c r="I11" s="42">
        <v>13.3</v>
      </c>
      <c r="J11" s="42">
        <v>14</v>
      </c>
      <c r="K11" s="43"/>
    </row>
    <row r="12" s="2" customFormat="1" ht="20" customHeight="1" spans="1:11">
      <c r="A12" s="25"/>
      <c r="B12" s="26"/>
      <c r="C12" s="17" t="s">
        <v>28</v>
      </c>
      <c r="D12" s="18">
        <v>8825</v>
      </c>
      <c r="E12" s="27"/>
      <c r="F12" s="20">
        <v>0</v>
      </c>
      <c r="G12" s="20">
        <v>625</v>
      </c>
      <c r="H12" s="21" t="s">
        <v>34</v>
      </c>
      <c r="I12" s="42">
        <v>13.3</v>
      </c>
      <c r="J12" s="42">
        <v>14</v>
      </c>
      <c r="K12" s="43"/>
    </row>
    <row r="13" s="2" customFormat="1" ht="20" customHeight="1" spans="1:11">
      <c r="A13" s="25"/>
      <c r="B13" s="26"/>
      <c r="C13" s="17" t="s">
        <v>28</v>
      </c>
      <c r="D13" s="18">
        <v>8825</v>
      </c>
      <c r="E13" s="27"/>
      <c r="F13" s="20">
        <v>0</v>
      </c>
      <c r="G13" s="20">
        <v>625</v>
      </c>
      <c r="H13" s="21" t="s">
        <v>35</v>
      </c>
      <c r="I13" s="42">
        <v>13.3</v>
      </c>
      <c r="J13" s="42">
        <v>14</v>
      </c>
      <c r="K13" s="43"/>
    </row>
    <row r="14" s="2" customFormat="1" ht="20" customHeight="1" spans="1:11">
      <c r="A14" s="25"/>
      <c r="B14" s="26"/>
      <c r="C14" s="17" t="s">
        <v>28</v>
      </c>
      <c r="D14" s="18">
        <v>8825</v>
      </c>
      <c r="E14" s="28"/>
      <c r="F14" s="20">
        <v>100</v>
      </c>
      <c r="G14" s="20">
        <f>125*4+50</f>
        <v>550</v>
      </c>
      <c r="H14" s="21" t="s">
        <v>36</v>
      </c>
      <c r="I14" s="42">
        <v>12</v>
      </c>
      <c r="J14" s="42">
        <v>12.7</v>
      </c>
      <c r="K14" s="43"/>
    </row>
    <row r="15" s="2" customFormat="1" ht="20" customHeight="1" spans="1:11">
      <c r="A15" s="25"/>
      <c r="B15" s="26"/>
      <c r="C15" s="17" t="s">
        <v>37</v>
      </c>
      <c r="D15" s="18">
        <v>8825</v>
      </c>
      <c r="E15" s="19">
        <v>4824</v>
      </c>
      <c r="F15" s="29">
        <v>100</v>
      </c>
      <c r="G15" s="20">
        <v>4924</v>
      </c>
      <c r="H15" s="21" t="s">
        <v>38</v>
      </c>
      <c r="I15" s="42">
        <v>3</v>
      </c>
      <c r="J15" s="42">
        <v>3.4</v>
      </c>
      <c r="K15" s="43"/>
    </row>
    <row r="16" s="3" customFormat="1" ht="15" spans="1:11">
      <c r="A16" s="30" t="s">
        <v>39</v>
      </c>
      <c r="B16" s="30"/>
      <c r="C16" s="31"/>
      <c r="D16" s="31"/>
      <c r="E16" s="32">
        <f>SUM(E7:E15)</f>
        <v>9648</v>
      </c>
      <c r="F16" s="33"/>
      <c r="G16" s="34">
        <f>SUM(G7:G15)</f>
        <v>9849</v>
      </c>
      <c r="H16" s="34">
        <v>9</v>
      </c>
      <c r="I16" s="44">
        <f>SUM(I7:I15)</f>
        <v>108.1</v>
      </c>
      <c r="J16" s="44">
        <f>SUM(J7:J15)</f>
        <v>114.1</v>
      </c>
      <c r="K16" s="31"/>
    </row>
    <row r="17" spans="1:11">
      <c r="A17" s="35"/>
      <c r="B17" s="35"/>
      <c r="C17" s="36"/>
      <c r="D17" s="35"/>
      <c r="E17" s="35"/>
      <c r="F17" s="37"/>
      <c r="G17" s="35"/>
      <c r="H17" s="38"/>
      <c r="I17" s="45"/>
      <c r="J17" s="45"/>
      <c r="K17" s="35"/>
    </row>
  </sheetData>
  <mergeCells count="7">
    <mergeCell ref="A1:M1"/>
    <mergeCell ref="A2:M2"/>
    <mergeCell ref="F3:G3"/>
    <mergeCell ref="E4:L4"/>
    <mergeCell ref="A7:A15"/>
    <mergeCell ref="B7:B15"/>
    <mergeCell ref="E7:E14"/>
  </mergeCells>
  <pageMargins left="0" right="0" top="0" bottom="0" header="0.298611111111111" footer="0.298611111111111"/>
  <pageSetup paperSize="9" scale="11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2021-08-06T10:28:00Z</cp:lastPrinted>
  <dcterms:modified xsi:type="dcterms:W3CDTF">2024-05-20T08:15:41Z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6065F58E6D374689A2849C8A864DBC35</vt:lpwstr>
  </property>
</Properties>
</file>