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<sst xmlns="http://schemas.openxmlformats.org/spreadsheetml/2006/main" count="49" uniqueCount="40">
  <si>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</si>
  <si>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</si>
  <si>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</si>
  <si>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rgb="FF000000"/>
        <rFont val="宋体"/>
        <charset val="134"/>
      </rPr>
      <t>快递单号</t>
    </r>
    <r>
      <rPr>
        <b/>
        <sz val="11"/>
        <color rgb="FF000000"/>
        <rFont val="Calibri"/>
        <charset val="134"/>
      </rPr>
      <t>:</t>
    </r>
  </si>
  <si>
    <r>
      <t>顺丰快递</t>
    </r>
    <r>
      <rPr>
        <b/>
        <sz val="11"/>
        <color rgb="FFFF0000"/>
        <rFont val="Calibri"/>
        <charset val="134"/>
      </rPr>
      <t xml:space="preserve">  </t>
    </r>
    <r>
      <rPr>
        <b/>
        <sz val="11"/>
        <color rgb="FFFF0000"/>
        <rFont val="宋体"/>
        <charset val="134"/>
      </rPr>
      <t>邹龙辉收</t>
    </r>
    <r>
      <rPr>
        <b/>
        <sz val="11"/>
        <color rgb="FFFF0000"/>
        <rFont val="Calibri"/>
        <charset val="134"/>
      </rPr>
      <t xml:space="preserve">   </t>
    </r>
    <r>
      <rPr>
        <b/>
        <sz val="11"/>
        <color rgb="FFFF0000"/>
        <rFont val="宋体"/>
        <charset val="134"/>
      </rPr>
      <t>,单号：1521713183010</t>
    </r>
  </si>
  <si>
    <t>Sales order Number</t>
  </si>
  <si>
    <t>Customer Order Number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</si>
  <si>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</si>
  <si>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</si>
  <si>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</si>
  <si>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</si>
  <si>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</si>
  <si>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</si>
  <si>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</si>
  <si>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</si>
  <si>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</si>
  <si>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</si>
  <si>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</si>
  <si>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销售订单号</t>
  </si>
  <si>
    <t>客户订单号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</si>
  <si>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</si>
  <si>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</si>
  <si>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</si>
  <si>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</si>
  <si>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</si>
  <si>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</si>
  <si>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</si>
  <si>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</si>
  <si>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4"/>
        <rFont val="宋体"/>
        <charset val="134"/>
      </rPr>
      <t>净重（公斤</t>
    </r>
    <r>
      <rPr>
        <b/>
        <sz val="14"/>
        <rFont val="Calibri"/>
        <charset val="134"/>
      </rPr>
      <t>)</t>
    </r>
  </si>
  <si>
    <r>
      <rPr>
        <b/>
        <sz val="14"/>
        <rFont val="宋体"/>
        <charset val="134"/>
      </rPr>
      <t>毛重（公斤</t>
    </r>
    <r>
      <rPr>
        <b/>
        <sz val="14"/>
        <rFont val="Calibri"/>
        <charset val="134"/>
      </rPr>
      <t>)</t>
    </r>
  </si>
  <si>
    <t>备注</t>
  </si>
  <si>
    <t xml:space="preserve">S24040341 </t>
  </si>
  <si>
    <t xml:space="preserve">NIHP3I31025CV3                 </t>
  </si>
  <si>
    <t>I31025-001</t>
  </si>
  <si>
    <t>3/1</t>
  </si>
  <si>
    <t>240717-1</t>
  </si>
  <si>
    <t>3/2</t>
  </si>
  <si>
    <t>3/3</t>
  </si>
  <si>
    <t>240717-2</t>
  </si>
  <si>
    <t>合计：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</si>
</sst>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0_);[Red]\(0\)"/>
    <numFmt numFmtId="178" formatCode="yyyy/mm/dd"/>
  </numFmts>
  <fonts count="44">
    <font>
      <sz val="11"/>
      <color theme="1"/>
      <name val="宋体"/>
      <charset val="134"/>
      <scheme val="minor"/>
    </font>
    <font>
      <b/>
      <sz val="12"/>
      <color indexed="8"/>
      <name val="Calibri"/>
      <charset val="134"/>
    </font>
    <font>
      <b/>
      <sz val="14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2"/>
      <name val="Calibri"/>
      <charset val="134"/>
    </font>
    <font>
      <b/>
      <sz val="14"/>
      <name val="宋体"/>
      <charset val="134"/>
    </font>
    <font>
      <b/>
      <sz val="14"/>
      <name val="Arial Unicode MS"/>
      <charset val="134"/>
    </font>
    <font>
      <b/>
      <sz val="14"/>
      <color rgb="FF000000"/>
      <name val="Calibri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  <font>
      <b/>
      <sz val="14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0" fillId="15" borderId="10" applyNumberFormat="0" applyAlignment="0" applyProtection="0">
      <alignment vertical="center"/>
    </xf>
    <xf numFmtId="0" fontId="33" fillId="15" borderId="9" applyNumberFormat="0" applyAlignment="0" applyProtection="0">
      <alignment vertical="center"/>
    </xf>
    <xf numFmtId="0" fontId="36" fillId="21" borderId="13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8" fillId="0" borderId="0"/>
    <xf numFmtId="0" fontId="19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0" borderId="0"/>
    <xf numFmtId="0" fontId="19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8" fillId="0" borderId="0"/>
    <xf numFmtId="0" fontId="1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52" applyFont="1" applyFill="1" applyBorder="1" applyAlignment="1">
      <alignment horizontal="center" vertical="center" wrapText="1"/>
    </xf>
    <xf numFmtId="178" fontId="12" fillId="0" borderId="2" xfId="52" applyNumberFormat="1" applyFont="1" applyFill="1" applyBorder="1" applyAlignment="1">
      <alignment horizontal="center" vertical="center" wrapText="1"/>
    </xf>
    <xf numFmtId="177" fontId="12" fillId="0" borderId="2" xfId="52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52" applyFont="1" applyFill="1" applyBorder="1" applyAlignment="1">
      <alignment horizontal="center" vertical="center" wrapText="1"/>
    </xf>
    <xf numFmtId="15" fontId="14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177" fontId="14" fillId="0" borderId="2" xfId="52" applyNumberFormat="1" applyFont="1" applyFill="1" applyBorder="1" applyAlignment="1">
      <alignment horizontal="center" vertical="center" wrapText="1"/>
    </xf>
    <xf numFmtId="177" fontId="13" fillId="0" borderId="2" xfId="52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49" fontId="12" fillId="0" borderId="2" xfId="52" applyNumberFormat="1" applyFont="1" applyFill="1" applyBorder="1" applyAlignment="1">
      <alignment horizontal="center" vertical="center" wrapText="1"/>
    </xf>
    <xf numFmtId="176" fontId="12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176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Font="1" applyFill="1" applyBorder="1" applyAlignment="1">
      <alignment horizontal="center" vertical="center" wrapText="1"/>
    </xf>
    <xf numFmtId="177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13" fillId="0" borderId="5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topLeftCell="A6" workbookViewId="0">
      <selection activeCell="A4" sqref="$A4:$XFD16"/>
    </sheetView>
  </sheetViews>
  <sheetFormatPr defaultColWidth="18" defaultRowHeight="26.25"/>
  <cols>
    <col min="1" max="2" width="17" style="4" customWidth="1"/>
    <col min="3" max="3" width="12.8833333333333" style="4" customWidth="1"/>
    <col min="4" max="4" width="14.5" style="4" customWidth="1"/>
    <col min="5" max="5" width="10.3333333333333" style="4" customWidth="1"/>
    <col min="6" max="6" width="6.88333333333333" style="4" customWidth="1"/>
    <col min="7" max="7" width="8" style="4" customWidth="1"/>
    <col min="8" max="8" width="10.775" style="5" customWidth="1"/>
    <col min="9" max="9" width="8.21666666666667" style="4" customWidth="1"/>
    <col min="10" max="10" width="10.8833333333333" style="6" customWidth="1"/>
    <col min="11" max="11" width="10.1083333333333" style="7" customWidth="1"/>
    <col min="12" max="12" width="11.6666666666667" style="7" customWidth="1"/>
    <col min="13" max="13" width="15.2166666666667" style="4" customWidth="1"/>
    <col min="14" max="16384" width="18" style="4"/>
  </cols>
  <sheetData>
    <row r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K1" s="6"/>
      <c r="L1" s="6"/>
      <c r="M1" s="6"/>
    </row>
    <row r="2" spans="1:13">
      <c r="A2" s="8" t="s">
        <v>1</v>
      </c>
      <c r="B2" s="6"/>
      <c r="C2" s="6"/>
      <c r="D2" s="6"/>
      <c r="E2" s="6"/>
      <c r="F2" s="6"/>
      <c r="G2" s="6"/>
      <c r="H2" s="6"/>
      <c r="I2" s="6"/>
      <c r="K2" s="6"/>
      <c r="L2" s="6"/>
      <c r="M2" s="6"/>
    </row>
    <row r="3" spans="5:8">
      <c r="E3" s="9" t="s">
        <v>2</v>
      </c>
      <c r="F3" s="10">
        <v>44702</v>
      </c>
      <c r="G3" s="10"/>
      <c r="H3" s="11"/>
    </row>
    <row r="4" ht="19.5" customHeight="1" spans="5:13">
      <c r="E4" s="12" t="s">
        <v>3</v>
      </c>
      <c r="F4" s="13" t="s">
        <v>4</v>
      </c>
      <c r="G4" s="13"/>
      <c r="H4" s="13"/>
      <c r="I4" s="13"/>
      <c r="J4" s="13"/>
      <c r="K4" s="13"/>
      <c r="L4" s="13"/>
      <c r="M4" s="13"/>
    </row>
    <row r="5" spans="3:3">
      <c r="C5" s="14"/>
    </row>
    <row r="6" s="1" customFormat="1" ht="47.25" spans="1:13">
      <c r="A6" s="15" t="s">
        <v>5</v>
      </c>
      <c r="B6" s="15" t="s">
        <v>6</v>
      </c>
      <c r="C6" s="16" t="s">
        <v>7</v>
      </c>
      <c r="D6" s="16" t="s">
        <v>8</v>
      </c>
      <c r="E6" s="17" t="s">
        <v>9</v>
      </c>
      <c r="F6" s="17" t="s">
        <v>10</v>
      </c>
      <c r="G6" s="18" t="s">
        <v>11</v>
      </c>
      <c r="H6" s="18" t="s">
        <v>12</v>
      </c>
      <c r="I6" s="18" t="s">
        <v>13</v>
      </c>
      <c r="J6" s="35" t="s">
        <v>14</v>
      </c>
      <c r="K6" s="36" t="s">
        <v>15</v>
      </c>
      <c r="L6" s="36" t="s">
        <v>16</v>
      </c>
      <c r="M6" s="16" t="s">
        <v>17</v>
      </c>
    </row>
    <row r="7" s="2" customFormat="1" ht="37.5" spans="1:13">
      <c r="A7" s="19" t="s">
        <v>18</v>
      </c>
      <c r="B7" s="19" t="s">
        <v>19</v>
      </c>
      <c r="C7" s="20" t="s">
        <v>20</v>
      </c>
      <c r="D7" s="21" t="s">
        <v>21</v>
      </c>
      <c r="E7" s="22" t="s">
        <v>22</v>
      </c>
      <c r="F7" s="22" t="s">
        <v>23</v>
      </c>
      <c r="G7" s="23" t="s">
        <v>24</v>
      </c>
      <c r="H7" s="24" t="s">
        <v>25</v>
      </c>
      <c r="I7" s="24" t="s">
        <v>26</v>
      </c>
      <c r="J7" s="37" t="s">
        <v>27</v>
      </c>
      <c r="K7" s="38" t="s">
        <v>28</v>
      </c>
      <c r="L7" s="38" t="s">
        <v>29</v>
      </c>
      <c r="M7" s="39" t="s">
        <v>30</v>
      </c>
    </row>
    <row r="8" s="2" customFormat="1" ht="36" spans="1:13">
      <c r="A8" s="25" t="s">
        <v>31</v>
      </c>
      <c r="B8" s="25">
        <v>401724</v>
      </c>
      <c r="C8" s="26" t="s">
        <v>32</v>
      </c>
      <c r="D8" s="25" t="s">
        <v>33</v>
      </c>
      <c r="E8" s="25"/>
      <c r="F8" s="25"/>
      <c r="G8" s="27">
        <v>1480</v>
      </c>
      <c r="H8" s="28">
        <v>0</v>
      </c>
      <c r="I8" s="40">
        <v>575</v>
      </c>
      <c r="J8" s="37" t="s">
        <v>34</v>
      </c>
      <c r="K8" s="41">
        <v>11.7</v>
      </c>
      <c r="L8" s="41">
        <v>12.2</v>
      </c>
      <c r="M8" s="42" t="s">
        <v>35</v>
      </c>
    </row>
    <row r="9" s="2" customFormat="1" ht="36" spans="1:13">
      <c r="A9" s="25" t="s">
        <v>31</v>
      </c>
      <c r="B9" s="25">
        <v>401724</v>
      </c>
      <c r="C9" s="26" t="s">
        <v>32</v>
      </c>
      <c r="D9" s="25" t="s">
        <v>33</v>
      </c>
      <c r="E9" s="25"/>
      <c r="F9" s="25"/>
      <c r="G9" s="29"/>
      <c r="H9" s="28">
        <v>0</v>
      </c>
      <c r="I9" s="40">
        <v>575</v>
      </c>
      <c r="J9" s="37" t="s">
        <v>36</v>
      </c>
      <c r="K9" s="41">
        <v>11.7</v>
      </c>
      <c r="L9" s="41">
        <v>12.2</v>
      </c>
      <c r="M9" s="43"/>
    </row>
    <row r="10" s="2" customFormat="1" ht="36" spans="1:13">
      <c r="A10" s="25" t="s">
        <v>31</v>
      </c>
      <c r="B10" s="25">
        <v>401724</v>
      </c>
      <c r="C10" s="26" t="s">
        <v>32</v>
      </c>
      <c r="D10" s="25" t="s">
        <v>33</v>
      </c>
      <c r="E10" s="25"/>
      <c r="F10" s="25"/>
      <c r="G10" s="30"/>
      <c r="H10" s="28">
        <v>30</v>
      </c>
      <c r="I10" s="40">
        <v>360</v>
      </c>
      <c r="J10" s="44" t="s">
        <v>37</v>
      </c>
      <c r="K10" s="41">
        <v>11.7</v>
      </c>
      <c r="L10" s="41">
        <v>12.2</v>
      </c>
      <c r="M10" s="45"/>
    </row>
    <row r="11" s="2" customFormat="1" ht="36" spans="1:13">
      <c r="A11" s="25" t="s">
        <v>31</v>
      </c>
      <c r="B11" s="25">
        <v>401724</v>
      </c>
      <c r="C11" s="26" t="s">
        <v>32</v>
      </c>
      <c r="D11" s="25" t="s">
        <v>33</v>
      </c>
      <c r="E11" s="25"/>
      <c r="F11" s="25"/>
      <c r="G11" s="28">
        <v>200</v>
      </c>
      <c r="H11" s="28">
        <v>10</v>
      </c>
      <c r="I11" s="40">
        <v>210</v>
      </c>
      <c r="J11" s="46"/>
      <c r="K11" s="41"/>
      <c r="L11" s="41"/>
      <c r="M11" s="25" t="s">
        <v>38</v>
      </c>
    </row>
    <row r="12" s="2" customFormat="1" ht="29.25" customHeight="1" spans="1:13">
      <c r="A12" s="31"/>
      <c r="B12" s="31"/>
      <c r="C12" s="25"/>
      <c r="D12" s="25"/>
      <c r="E12" s="25"/>
      <c r="F12" s="25"/>
      <c r="G12" s="28"/>
      <c r="H12" s="28"/>
      <c r="I12" s="40"/>
      <c r="J12" s="47"/>
      <c r="K12" s="41"/>
      <c r="L12" s="41"/>
      <c r="M12" s="48"/>
    </row>
    <row r="13" s="2" customFormat="1" ht="29.25" customHeight="1" spans="1:13">
      <c r="A13" s="25"/>
      <c r="B13" s="25"/>
      <c r="C13" s="25"/>
      <c r="D13" s="25"/>
      <c r="E13" s="25"/>
      <c r="F13" s="25"/>
      <c r="G13" s="28"/>
      <c r="H13" s="28"/>
      <c r="I13" s="40"/>
      <c r="J13" s="47"/>
      <c r="K13" s="41"/>
      <c r="L13" s="41"/>
      <c r="M13" s="48"/>
    </row>
    <row r="14" s="3" customFormat="1" ht="24.75" customHeight="1" spans="1:13">
      <c r="A14" s="32" t="s">
        <v>39</v>
      </c>
      <c r="B14" s="32"/>
      <c r="C14" s="33"/>
      <c r="D14" s="33"/>
      <c r="E14" s="33"/>
      <c r="F14" s="33"/>
      <c r="G14" s="34">
        <f>SUM(G8:G13)</f>
        <v>1680</v>
      </c>
      <c r="H14" s="34">
        <f t="shared" ref="H14" si="0">I14-G14</f>
        <v>40</v>
      </c>
      <c r="I14" s="49">
        <f>SUM(I8:I13)</f>
        <v>1720</v>
      </c>
      <c r="J14" s="47"/>
      <c r="K14" s="41"/>
      <c r="L14" s="41">
        <f>SUM(L8:L13)</f>
        <v>36.6</v>
      </c>
      <c r="M14" s="48"/>
    </row>
  </sheetData>
  <mergeCells count="7">
    <mergeCell ref="A1:M1"/>
    <mergeCell ref="A2:M2"/>
    <mergeCell ref="F3:G3"/>
    <mergeCell ref="F4:M4"/>
    <mergeCell ref="G8:G10"/>
    <mergeCell ref="J10:J11"/>
    <mergeCell ref="M8:M10"/>
  </mergeCells>
  <pageMargins left="0" right="0" top="0.751388888888889" bottom="0.751388888888889" header="0.298611111111111" footer="0.298611111111111"/>
  <pageSetup paperSize="9" scale="9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路飞</cp:lastModifiedBy>
  <dcterms:created xsi:type="dcterms:W3CDTF">2017-02-25T05:34:00Z</dcterms:created>
  <cp:lastPrinted>2020-06-09T07:18:00Z</cp:lastPrinted>
  <dcterms:modified xsi:type="dcterms:W3CDTF">2024-05-21T08:50:12Z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