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3" sheetId="1" r:id="rId1"/>
    <sheet name="2" sheetId="2" r:id="rId2"/>
    <sheet name="1" sheetId="3" r:id="rId3"/>
    <sheet name="5-18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<sst xmlns="http://schemas.openxmlformats.org/spreadsheetml/2006/main" count="105" uniqueCount="30">
  <si>
    <t>（ruihengPackaging Delivery List）</t>
  </si>
  <si>
    <t>Shipping Date 发货日期: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</si>
  <si>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 153 043 450 9519</t>
    </r>
  </si>
  <si>
    <t>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</si>
  <si>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</si>
  <si>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</si>
  <si>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</si>
  <si>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</si>
  <si>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</si>
  <si>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</si>
  <si>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</si>
  <si>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</si>
  <si>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</si>
  <si>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</si>
  <si>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</si>
  <si>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</si>
  <si>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</si>
  <si>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</si>
  <si>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</si>
  <si>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</si>
  <si>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</si>
  <si>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</si>
  <si>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</si>
  <si>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</si>
  <si>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</si>
  <si>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 153 043 450 9616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</si>
  <si>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 153 043 450 9837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</si>
  <si>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 153 421 860 5574</t>
    </r>
  </si>
  <si>
    <t>扬州市江都区宜陵工业园区   刘丹 18012344027</t>
  </si>
  <si>
    <t>401607/401623/401624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</si>
</sst>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176" fontId="11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77" fontId="15" fillId="2" borderId="1" xfId="0" applyNumberFormat="1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7" fillId="2" borderId="1" xfId="0" applyNumberFormat="1" applyFont="1" applyFill="1" applyBorder="1" applyAlignment="1">
      <alignment vertical="center"/>
    </xf>
    <xf numFmtId="0" fontId="18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7" fontId="15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77" fontId="15" fillId="2" borderId="8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/>
    </xf>
    <xf numFmtId="58" fontId="15" fillId="3" borderId="2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7" fontId="15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177" fontId="15" fillId="3" borderId="10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77" fontId="15" fillId="3" borderId="8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177" fontId="15" fillId="3" borderId="6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C38" sqref="C38"/>
    </sheetView>
  </sheetViews>
  <sheetFormatPr defaultColWidth="9" defaultRowHeight="13.5"/>
  <cols>
    <col min="1" max="1" width="12.625" customWidth="1"/>
    <col min="2" max="2" width="13.875" customWidth="1"/>
    <col min="4" max="4" width="10.625" customWidth="1"/>
    <col min="6" max="6" width="8.75" customWidth="1"/>
    <col min="8" max="8" width="11.625"/>
    <col min="10" max="10" width="10.75" customWidth="1"/>
    <col min="11" max="11" width="16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3" t="s">
        <v>11</v>
      </c>
      <c r="J6" s="53" t="s">
        <v>12</v>
      </c>
      <c r="K6" s="14" t="s">
        <v>13</v>
      </c>
    </row>
    <row r="7" ht="24.75" spans="1:11">
      <c r="A7" s="17" t="s">
        <v>14</v>
      </c>
      <c r="B7" s="63" t="s">
        <v>15</v>
      </c>
      <c r="C7" s="64" t="s">
        <v>16</v>
      </c>
      <c r="D7" s="65" t="s">
        <v>17</v>
      </c>
      <c r="E7" s="66" t="s">
        <v>18</v>
      </c>
      <c r="F7" s="67" t="s">
        <v>19</v>
      </c>
      <c r="G7" s="67" t="s">
        <v>20</v>
      </c>
      <c r="H7" s="68" t="s">
        <v>21</v>
      </c>
      <c r="I7" s="83" t="s">
        <v>22</v>
      </c>
      <c r="J7" s="83" t="s">
        <v>23</v>
      </c>
      <c r="K7" s="55" t="s">
        <v>24</v>
      </c>
    </row>
    <row r="8" spans="1:11">
      <c r="A8" s="69"/>
      <c r="B8" s="70"/>
      <c r="C8" s="69"/>
      <c r="D8" s="71"/>
      <c r="E8" s="72"/>
      <c r="F8" s="73"/>
      <c r="G8" s="74"/>
      <c r="H8" s="75"/>
      <c r="I8" s="84"/>
      <c r="J8" s="84"/>
      <c r="K8" s="85"/>
    </row>
    <row r="9" spans="1:11">
      <c r="A9" s="69"/>
      <c r="B9" s="70"/>
      <c r="C9" s="69"/>
      <c r="D9" s="71"/>
      <c r="E9" s="72"/>
      <c r="F9" s="76"/>
      <c r="G9" s="77"/>
      <c r="H9" s="78"/>
      <c r="I9" s="77"/>
      <c r="J9" s="77"/>
      <c r="K9" s="86"/>
    </row>
    <row r="10" spans="1:11">
      <c r="A10" s="69"/>
      <c r="B10" s="70"/>
      <c r="C10" s="69"/>
      <c r="D10" s="71"/>
      <c r="E10" s="72"/>
      <c r="F10" s="76"/>
      <c r="G10" s="77"/>
      <c r="H10" s="78"/>
      <c r="I10" s="77"/>
      <c r="J10" s="77"/>
      <c r="K10" s="86"/>
    </row>
    <row r="11" spans="1:11">
      <c r="A11" s="69"/>
      <c r="B11" s="70"/>
      <c r="C11" s="69"/>
      <c r="D11" s="71"/>
      <c r="E11" s="72"/>
      <c r="F11" s="76"/>
      <c r="G11" s="77"/>
      <c r="H11" s="78"/>
      <c r="I11" s="77"/>
      <c r="J11" s="77"/>
      <c r="K11" s="86"/>
    </row>
    <row r="12" spans="1:11">
      <c r="A12" s="69"/>
      <c r="B12" s="70"/>
      <c r="C12" s="69"/>
      <c r="D12" s="71"/>
      <c r="E12" s="72"/>
      <c r="F12" s="76"/>
      <c r="G12" s="77"/>
      <c r="H12" s="78"/>
      <c r="I12" s="77"/>
      <c r="J12" s="77"/>
      <c r="K12" s="86"/>
    </row>
    <row r="13" spans="1:11">
      <c r="A13" s="69"/>
      <c r="B13" s="70"/>
      <c r="C13" s="69"/>
      <c r="D13" s="71"/>
      <c r="E13" s="72"/>
      <c r="F13" s="79"/>
      <c r="G13" s="80"/>
      <c r="H13" s="81"/>
      <c r="I13" s="80"/>
      <c r="J13" s="80"/>
      <c r="K13" s="87"/>
    </row>
    <row r="14" spans="1:11">
      <c r="A14" s="69"/>
      <c r="B14" s="70"/>
      <c r="C14" s="82"/>
      <c r="D14" s="71"/>
      <c r="E14" s="71"/>
      <c r="F14" s="73"/>
      <c r="G14" s="71"/>
      <c r="H14" s="74"/>
      <c r="I14" s="84"/>
      <c r="J14" s="84"/>
      <c r="K14" s="85"/>
    </row>
    <row r="15" spans="1:11">
      <c r="A15" s="69"/>
      <c r="B15" s="70"/>
      <c r="C15" s="82"/>
      <c r="D15" s="71"/>
      <c r="E15" s="71"/>
      <c r="F15" s="76"/>
      <c r="G15" s="71"/>
      <c r="H15" s="77"/>
      <c r="I15" s="77"/>
      <c r="J15" s="77"/>
      <c r="K15" s="86"/>
    </row>
    <row r="16" spans="1:11">
      <c r="A16" s="69"/>
      <c r="B16" s="70"/>
      <c r="C16" s="82"/>
      <c r="D16" s="71"/>
      <c r="E16" s="71"/>
      <c r="F16" s="76"/>
      <c r="G16" s="71"/>
      <c r="H16" s="77"/>
      <c r="I16" s="77"/>
      <c r="J16" s="77"/>
      <c r="K16" s="86"/>
    </row>
    <row r="17" spans="1:11">
      <c r="A17" s="69"/>
      <c r="B17" s="70"/>
      <c r="C17" s="82"/>
      <c r="D17" s="71"/>
      <c r="E17" s="71"/>
      <c r="F17" s="76"/>
      <c r="G17" s="71"/>
      <c r="H17" s="77"/>
      <c r="I17" s="77"/>
      <c r="J17" s="77"/>
      <c r="K17" s="86"/>
    </row>
    <row r="18" spans="1:11">
      <c r="A18" s="69"/>
      <c r="B18" s="70"/>
      <c r="C18" s="82"/>
      <c r="D18" s="71"/>
      <c r="E18" s="71"/>
      <c r="F18" s="76"/>
      <c r="G18" s="71"/>
      <c r="H18" s="77"/>
      <c r="I18" s="77"/>
      <c r="J18" s="77"/>
      <c r="K18" s="86"/>
    </row>
    <row r="19" spans="1:11">
      <c r="A19" s="69"/>
      <c r="B19" s="70"/>
      <c r="C19" s="82"/>
      <c r="D19" s="71"/>
      <c r="E19" s="71"/>
      <c r="F19" s="76"/>
      <c r="G19" s="71"/>
      <c r="H19" s="77"/>
      <c r="I19" s="80"/>
      <c r="J19" s="80"/>
      <c r="K19" s="87"/>
    </row>
    <row r="20" spans="1:11">
      <c r="A20" s="69"/>
      <c r="B20" s="70"/>
      <c r="C20" s="82"/>
      <c r="D20" s="71"/>
      <c r="E20" s="71"/>
      <c r="F20" s="79"/>
      <c r="G20" s="71"/>
      <c r="H20" s="80"/>
      <c r="I20" s="71"/>
      <c r="J20" s="71"/>
      <c r="K20" s="88"/>
    </row>
    <row r="21" ht="15" spans="1:11">
      <c r="A21" s="69"/>
      <c r="B21" s="70"/>
      <c r="C21" s="69"/>
      <c r="D21" s="71"/>
      <c r="E21" s="71"/>
      <c r="F21" s="71"/>
      <c r="G21" s="71"/>
      <c r="H21" s="71"/>
      <c r="I21" s="71"/>
      <c r="J21" s="71"/>
      <c r="K21" s="88"/>
    </row>
    <row r="22" spans="1:11">
      <c r="A22" s="69"/>
      <c r="B22" s="70"/>
      <c r="C22" s="69"/>
      <c r="D22" s="71"/>
      <c r="E22" s="71"/>
      <c r="F22" s="71"/>
      <c r="G22" s="71"/>
      <c r="H22" s="71"/>
      <c r="I22" s="71"/>
      <c r="J22" s="71"/>
      <c r="K22" s="88"/>
    </row>
    <row r="23" spans="1:11">
      <c r="A23" s="69"/>
      <c r="B23" s="70"/>
      <c r="C23" s="69"/>
      <c r="D23" s="71"/>
      <c r="E23" s="71"/>
      <c r="F23" s="71"/>
      <c r="G23" s="71"/>
      <c r="H23" s="71"/>
      <c r="I23" s="71"/>
      <c r="J23" s="71"/>
      <c r="K23" s="88"/>
    </row>
    <row r="24" spans="1:11">
      <c r="A24" s="69"/>
      <c r="B24" s="70"/>
      <c r="C24" s="69"/>
      <c r="D24" s="71"/>
      <c r="E24" s="71"/>
      <c r="F24" s="71"/>
      <c r="G24" s="71"/>
      <c r="H24" s="71"/>
      <c r="I24" s="71"/>
      <c r="J24" s="71"/>
      <c r="K24" s="88"/>
    </row>
    <row r="25" spans="1:11">
      <c r="A25" s="69"/>
      <c r="B25" s="70"/>
      <c r="C25" s="69"/>
      <c r="D25" s="71"/>
      <c r="E25" s="71"/>
      <c r="F25" s="71"/>
      <c r="G25" s="71"/>
      <c r="H25" s="71"/>
      <c r="I25" s="71"/>
      <c r="J25" s="71"/>
      <c r="K25" s="88"/>
    </row>
    <row r="26" spans="1:11">
      <c r="A26" s="69"/>
      <c r="B26" s="70"/>
      <c r="C26" s="69"/>
      <c r="D26" s="71"/>
      <c r="E26" s="71"/>
      <c r="F26" s="71"/>
      <c r="G26" s="71"/>
      <c r="H26" s="71"/>
      <c r="I26" s="71"/>
      <c r="J26" s="71"/>
      <c r="K26" s="88"/>
    </row>
    <row r="27" spans="1:11">
      <c r="A27" s="69"/>
      <c r="B27" s="70"/>
      <c r="C27" s="69"/>
      <c r="D27" s="71"/>
      <c r="E27" s="71"/>
      <c r="F27" s="71"/>
      <c r="G27" s="71"/>
      <c r="H27" s="71"/>
      <c r="I27" s="71"/>
      <c r="J27" s="71"/>
      <c r="K27" s="88"/>
    </row>
    <row r="28" spans="1:11">
      <c r="A28" s="69"/>
      <c r="B28" s="70"/>
      <c r="C28" s="69"/>
      <c r="D28" s="71"/>
      <c r="E28" s="71"/>
      <c r="F28" s="71"/>
      <c r="G28" s="71"/>
      <c r="H28" s="71"/>
      <c r="I28" s="71"/>
      <c r="J28" s="71"/>
      <c r="K28" s="88"/>
    </row>
    <row r="29" spans="1:11">
      <c r="A29" s="69"/>
      <c r="B29" s="70"/>
      <c r="C29" s="69"/>
      <c r="D29" s="71"/>
      <c r="E29" s="71"/>
      <c r="F29" s="71"/>
      <c r="G29" s="71"/>
      <c r="H29" s="71"/>
      <c r="I29" s="71"/>
      <c r="J29" s="71"/>
      <c r="K29" s="88"/>
    </row>
    <row r="30" spans="1:11">
      <c r="A30" s="69"/>
      <c r="B30" s="70"/>
      <c r="C30" s="69"/>
      <c r="D30" s="71"/>
      <c r="E30" s="71"/>
      <c r="F30" s="71"/>
      <c r="G30" s="71"/>
      <c r="H30" s="71"/>
      <c r="I30" s="71"/>
      <c r="J30" s="71"/>
      <c r="K30" s="88"/>
    </row>
    <row r="31" spans="1:11">
      <c r="A31" s="69"/>
      <c r="B31" s="70"/>
      <c r="C31" s="69"/>
      <c r="D31" s="71"/>
      <c r="E31" s="71"/>
      <c r="F31" s="71"/>
      <c r="G31" s="71"/>
      <c r="H31" s="71"/>
      <c r="I31" s="71"/>
      <c r="J31" s="71"/>
      <c r="K31" s="88"/>
    </row>
    <row r="32" ht="15" spans="1:11">
      <c r="A32" s="69"/>
      <c r="B32" s="70"/>
      <c r="C32" s="69"/>
      <c r="D32" s="71"/>
      <c r="E32" s="71"/>
      <c r="F32" s="71"/>
      <c r="G32" s="71"/>
      <c r="H32" s="71"/>
      <c r="I32" s="71"/>
      <c r="J32" s="71"/>
      <c r="K32" s="89"/>
    </row>
    <row r="33" ht="15" spans="1:11">
      <c r="A33" s="69"/>
      <c r="B33" s="70"/>
      <c r="C33" s="69"/>
      <c r="D33" s="71"/>
      <c r="E33" s="71"/>
      <c r="F33" s="71"/>
      <c r="G33" s="71"/>
      <c r="H33" s="71"/>
      <c r="I33" s="71"/>
      <c r="J33" s="71"/>
      <c r="K33" s="89"/>
    </row>
    <row r="34" spans="1:11">
      <c r="A34" s="51"/>
      <c r="B34" s="51"/>
      <c r="C34" s="51"/>
      <c r="D34" s="51"/>
      <c r="E34" s="51">
        <f>SUM(E8:E33)</f>
        <v>0</v>
      </c>
      <c r="F34" s="51"/>
      <c r="G34" s="52">
        <f>SUM(G8:G33)</f>
        <v>0</v>
      </c>
      <c r="H34" s="51">
        <v>38</v>
      </c>
      <c r="I34" s="51"/>
      <c r="J34" s="51">
        <f>SUM(J8:J33)</f>
        <v>0</v>
      </c>
      <c r="K34" s="62"/>
    </row>
  </sheetData>
  <mergeCells count="28">
    <mergeCell ref="A1:K1"/>
    <mergeCell ref="A2:D2"/>
    <mergeCell ref="E2:K2"/>
    <mergeCell ref="A8:A13"/>
    <mergeCell ref="A14:A20"/>
    <mergeCell ref="A22:A31"/>
    <mergeCell ref="B8:B13"/>
    <mergeCell ref="B14:B20"/>
    <mergeCell ref="B22:B31"/>
    <mergeCell ref="C8:C13"/>
    <mergeCell ref="C14:C20"/>
    <mergeCell ref="C22:C31"/>
    <mergeCell ref="E8:E13"/>
    <mergeCell ref="E14:E20"/>
    <mergeCell ref="E22:E31"/>
    <mergeCell ref="F8:F13"/>
    <mergeCell ref="F14:F20"/>
    <mergeCell ref="G8:G13"/>
    <mergeCell ref="H8:H13"/>
    <mergeCell ref="H14:H20"/>
    <mergeCell ref="I8:I13"/>
    <mergeCell ref="I14:I19"/>
    <mergeCell ref="J8:J13"/>
    <mergeCell ref="J14:J19"/>
    <mergeCell ref="K8:K13"/>
    <mergeCell ref="K14:K19"/>
    <mergeCell ref="A3:D4"/>
    <mergeCell ref="E3:K4"/>
  </mergeCells>
  <pageMargins left="0.00347222222222222" right="0.00347222222222222" top="0.0194444444444444" bottom="0.019444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A8" sqref="A8:K25"/>
    </sheetView>
  </sheetViews>
  <sheetFormatPr defaultColWidth="9" defaultRowHeight="13.5"/>
  <cols>
    <col min="1" max="1" width="12.625" customWidth="1"/>
    <col min="2" max="2" width="13.875" customWidth="1"/>
    <col min="3" max="3" width="11.875" customWidth="1"/>
    <col min="4" max="4" width="10.625" customWidth="1"/>
    <col min="6" max="6" width="8.75" customWidth="1"/>
    <col min="10" max="10" width="10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45392</v>
      </c>
      <c r="F2" s="5"/>
      <c r="G2" s="5"/>
      <c r="H2" s="5"/>
      <c r="I2" s="5"/>
      <c r="J2" s="5"/>
      <c r="K2" s="5"/>
    </row>
    <row r="3" spans="1:11">
      <c r="A3" s="6" t="s">
        <v>25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3" t="s">
        <v>11</v>
      </c>
      <c r="J6" s="53" t="s">
        <v>12</v>
      </c>
      <c r="K6" s="14" t="s">
        <v>13</v>
      </c>
    </row>
    <row r="7" ht="24.75" spans="1:11">
      <c r="A7" s="17" t="s">
        <v>14</v>
      </c>
      <c r="B7" s="63" t="s">
        <v>15</v>
      </c>
      <c r="C7" s="64" t="s">
        <v>16</v>
      </c>
      <c r="D7" s="65" t="s">
        <v>17</v>
      </c>
      <c r="E7" s="66" t="s">
        <v>18</v>
      </c>
      <c r="F7" s="67" t="s">
        <v>19</v>
      </c>
      <c r="G7" s="67" t="s">
        <v>20</v>
      </c>
      <c r="H7" s="68" t="s">
        <v>21</v>
      </c>
      <c r="I7" s="83" t="s">
        <v>22</v>
      </c>
      <c r="J7" s="83" t="s">
        <v>23</v>
      </c>
      <c r="K7" s="55" t="s">
        <v>24</v>
      </c>
    </row>
    <row r="8" spans="1:11">
      <c r="A8" s="69"/>
      <c r="B8" s="70"/>
      <c r="C8" s="69"/>
      <c r="D8" s="71"/>
      <c r="E8" s="72"/>
      <c r="F8" s="73"/>
      <c r="G8" s="84"/>
      <c r="H8" s="71"/>
      <c r="I8" s="84"/>
      <c r="J8" s="84"/>
      <c r="K8" s="120"/>
    </row>
    <row r="9" spans="1:11">
      <c r="A9" s="69"/>
      <c r="B9" s="70"/>
      <c r="C9" s="69"/>
      <c r="D9" s="71"/>
      <c r="E9" s="72"/>
      <c r="F9" s="76"/>
      <c r="G9" s="77"/>
      <c r="H9" s="75"/>
      <c r="I9" s="77"/>
      <c r="J9" s="77"/>
      <c r="K9" s="121"/>
    </row>
    <row r="10" spans="1:11">
      <c r="A10" s="69"/>
      <c r="B10" s="70"/>
      <c r="C10" s="69"/>
      <c r="D10" s="71"/>
      <c r="E10" s="72"/>
      <c r="F10" s="76"/>
      <c r="G10" s="77"/>
      <c r="H10" s="78"/>
      <c r="I10" s="77"/>
      <c r="J10" s="77"/>
      <c r="K10" s="121"/>
    </row>
    <row r="11" spans="1:11">
      <c r="A11" s="69"/>
      <c r="B11" s="70"/>
      <c r="C11" s="69"/>
      <c r="D11" s="71"/>
      <c r="E11" s="72"/>
      <c r="F11" s="76"/>
      <c r="G11" s="77"/>
      <c r="H11" s="78"/>
      <c r="I11" s="77"/>
      <c r="J11" s="77"/>
      <c r="K11" s="121"/>
    </row>
    <row r="12" ht="6" customHeight="1" spans="1:11">
      <c r="A12" s="69"/>
      <c r="B12" s="70"/>
      <c r="C12" s="69"/>
      <c r="D12" s="71"/>
      <c r="E12" s="72"/>
      <c r="F12" s="76"/>
      <c r="G12" s="77"/>
      <c r="H12" s="78"/>
      <c r="I12" s="77"/>
      <c r="J12" s="77"/>
      <c r="K12" s="121"/>
    </row>
    <row r="13" hidden="1" spans="1:11">
      <c r="A13" s="69"/>
      <c r="B13" s="70"/>
      <c r="C13" s="69"/>
      <c r="D13" s="71"/>
      <c r="E13" s="72"/>
      <c r="F13" s="79"/>
      <c r="G13" s="80"/>
      <c r="H13" s="81"/>
      <c r="I13" s="80"/>
      <c r="J13" s="80"/>
      <c r="K13" s="122"/>
    </row>
    <row r="14" spans="1:11">
      <c r="A14" s="90"/>
      <c r="B14" s="91"/>
      <c r="C14" s="92"/>
      <c r="D14" s="71"/>
      <c r="E14" s="84"/>
      <c r="F14" s="73"/>
      <c r="G14" s="84"/>
      <c r="H14" s="75"/>
      <c r="I14" s="84"/>
      <c r="J14" s="84"/>
      <c r="K14" s="120"/>
    </row>
    <row r="15" spans="1:11">
      <c r="A15" s="93"/>
      <c r="B15" s="94"/>
      <c r="C15" s="95"/>
      <c r="D15" s="71"/>
      <c r="E15" s="77"/>
      <c r="F15" s="76"/>
      <c r="G15" s="77"/>
      <c r="H15" s="78"/>
      <c r="I15" s="77"/>
      <c r="J15" s="77"/>
      <c r="K15" s="121"/>
    </row>
    <row r="16" spans="1:11">
      <c r="A16" s="96"/>
      <c r="B16" s="97"/>
      <c r="C16" s="98"/>
      <c r="D16" s="71"/>
      <c r="E16" s="80"/>
      <c r="F16" s="79"/>
      <c r="G16" s="80"/>
      <c r="H16" s="81"/>
      <c r="I16" s="80"/>
      <c r="J16" s="80"/>
      <c r="K16" s="122"/>
    </row>
    <row r="17" spans="1:11">
      <c r="A17" s="99"/>
      <c r="B17" s="100"/>
      <c r="C17" s="101"/>
      <c r="D17" s="102"/>
      <c r="E17" s="103"/>
      <c r="F17" s="104"/>
      <c r="G17" s="84"/>
      <c r="H17" s="84"/>
      <c r="I17" s="84"/>
      <c r="J17" s="84"/>
      <c r="K17" s="120"/>
    </row>
    <row r="18" spans="1:11">
      <c r="A18" s="105"/>
      <c r="B18" s="100"/>
      <c r="C18" s="106"/>
      <c r="D18" s="102"/>
      <c r="E18" s="103"/>
      <c r="F18" s="107"/>
      <c r="G18" s="77"/>
      <c r="H18" s="77"/>
      <c r="I18" s="77"/>
      <c r="J18" s="77"/>
      <c r="K18" s="121"/>
    </row>
    <row r="19" spans="1:11">
      <c r="A19" s="105"/>
      <c r="B19" s="100"/>
      <c r="C19" s="108"/>
      <c r="D19" s="102"/>
      <c r="E19" s="103"/>
      <c r="F19" s="109"/>
      <c r="G19" s="80"/>
      <c r="H19" s="80"/>
      <c r="I19" s="80"/>
      <c r="J19" s="80"/>
      <c r="K19" s="122"/>
    </row>
    <row r="20" spans="1:11">
      <c r="A20" s="110"/>
      <c r="B20" s="103"/>
      <c r="C20" s="111"/>
      <c r="D20" s="112"/>
      <c r="E20" s="103"/>
      <c r="F20" s="113"/>
      <c r="G20" s="84"/>
      <c r="H20" s="75"/>
      <c r="I20" s="84"/>
      <c r="J20" s="84"/>
      <c r="K20" s="120"/>
    </row>
    <row r="21" spans="1:11">
      <c r="A21" s="110"/>
      <c r="B21" s="103"/>
      <c r="C21" s="111"/>
      <c r="D21" s="112"/>
      <c r="E21" s="103"/>
      <c r="F21" s="113"/>
      <c r="G21" s="77"/>
      <c r="H21" s="78"/>
      <c r="I21" s="77"/>
      <c r="J21" s="77"/>
      <c r="K21" s="121"/>
    </row>
    <row r="22" spans="1:11">
      <c r="A22" s="114"/>
      <c r="B22" s="103"/>
      <c r="C22" s="115"/>
      <c r="D22" s="112"/>
      <c r="E22" s="103"/>
      <c r="F22" s="113"/>
      <c r="G22" s="80"/>
      <c r="H22" s="81"/>
      <c r="I22" s="80"/>
      <c r="J22" s="80"/>
      <c r="K22" s="122"/>
    </row>
    <row r="23" spans="1:11">
      <c r="A23" s="110"/>
      <c r="B23" s="91"/>
      <c r="C23" s="116"/>
      <c r="D23" s="112"/>
      <c r="E23" s="103"/>
      <c r="F23" s="113"/>
      <c r="G23" s="84"/>
      <c r="H23" s="75"/>
      <c r="I23" s="84"/>
      <c r="J23" s="84"/>
      <c r="K23" s="120"/>
    </row>
    <row r="24" spans="1:11">
      <c r="A24" s="110"/>
      <c r="B24" s="94"/>
      <c r="C24" s="116"/>
      <c r="D24" s="112"/>
      <c r="E24" s="103"/>
      <c r="F24" s="113"/>
      <c r="G24" s="77"/>
      <c r="H24" s="78"/>
      <c r="I24" s="77"/>
      <c r="J24" s="77"/>
      <c r="K24" s="121"/>
    </row>
    <row r="25" spans="1:11">
      <c r="A25" s="114"/>
      <c r="B25" s="97"/>
      <c r="C25" s="116"/>
      <c r="D25" s="112"/>
      <c r="E25" s="103"/>
      <c r="F25" s="113"/>
      <c r="G25" s="80"/>
      <c r="H25" s="81"/>
      <c r="I25" s="80"/>
      <c r="J25" s="80"/>
      <c r="K25" s="122"/>
    </row>
    <row r="26" spans="1:11">
      <c r="A26" s="110"/>
      <c r="B26" s="103"/>
      <c r="C26" s="117"/>
      <c r="D26" s="102"/>
      <c r="E26" s="103"/>
      <c r="F26" s="104">
        <f>E26*1.03</f>
        <v>0</v>
      </c>
      <c r="G26" s="84"/>
      <c r="H26" s="84"/>
      <c r="I26" s="84"/>
      <c r="J26" s="84"/>
      <c r="K26" s="85"/>
    </row>
    <row r="27" spans="1:11">
      <c r="A27" s="110"/>
      <c r="B27" s="103"/>
      <c r="C27" s="117"/>
      <c r="D27" s="102"/>
      <c r="E27" s="103"/>
      <c r="F27" s="107"/>
      <c r="G27" s="77"/>
      <c r="H27" s="77"/>
      <c r="I27" s="77"/>
      <c r="J27" s="77"/>
      <c r="K27" s="86"/>
    </row>
    <row r="28" spans="1:11">
      <c r="A28" s="114"/>
      <c r="B28" s="103"/>
      <c r="C28" s="117"/>
      <c r="D28" s="102"/>
      <c r="E28" s="103"/>
      <c r="F28" s="109"/>
      <c r="G28" s="80"/>
      <c r="H28" s="80"/>
      <c r="I28" s="80"/>
      <c r="J28" s="80"/>
      <c r="K28" s="87"/>
    </row>
    <row r="29" ht="15" spans="1:11">
      <c r="A29" s="117"/>
      <c r="B29" s="118"/>
      <c r="C29" s="117"/>
      <c r="D29" s="71"/>
      <c r="E29" s="119"/>
      <c r="F29" s="71"/>
      <c r="G29" s="71"/>
      <c r="H29" s="71"/>
      <c r="I29" s="71"/>
      <c r="J29" s="71"/>
      <c r="K29" s="88"/>
    </row>
    <row r="30" ht="15" spans="1:11">
      <c r="A30" s="117"/>
      <c r="B30" s="118"/>
      <c r="C30" s="117"/>
      <c r="D30" s="71"/>
      <c r="E30" s="119"/>
      <c r="F30" s="71"/>
      <c r="G30" s="71"/>
      <c r="H30" s="71"/>
      <c r="I30" s="71"/>
      <c r="J30" s="71"/>
      <c r="K30" s="88"/>
    </row>
    <row r="31" ht="15" spans="1:11">
      <c r="A31" s="117"/>
      <c r="B31" s="118"/>
      <c r="C31" s="117"/>
      <c r="D31" s="71"/>
      <c r="E31" s="119"/>
      <c r="F31" s="71"/>
      <c r="G31" s="71"/>
      <c r="H31" s="71"/>
      <c r="I31" s="71"/>
      <c r="J31" s="71"/>
      <c r="K31" s="88"/>
    </row>
    <row r="32" ht="15" spans="1:11">
      <c r="A32" s="69"/>
      <c r="B32" s="70"/>
      <c r="C32" s="69"/>
      <c r="D32" s="71"/>
      <c r="E32" s="71"/>
      <c r="F32" s="71"/>
      <c r="G32" s="71"/>
      <c r="H32" s="71"/>
      <c r="I32" s="71"/>
      <c r="J32" s="71"/>
      <c r="K32" s="89"/>
    </row>
    <row r="33" ht="15" spans="1:11">
      <c r="A33" s="69"/>
      <c r="B33" s="70"/>
      <c r="C33" s="69"/>
      <c r="D33" s="71"/>
      <c r="E33" s="71"/>
      <c r="F33" s="71"/>
      <c r="G33" s="71"/>
      <c r="H33" s="71"/>
      <c r="I33" s="71"/>
      <c r="J33" s="71"/>
      <c r="K33" s="89"/>
    </row>
    <row r="34" spans="1:11">
      <c r="A34" s="51"/>
      <c r="B34" s="51"/>
      <c r="C34" s="51"/>
      <c r="D34" s="51"/>
      <c r="E34" s="51">
        <f t="shared" ref="E34:J34" si="0">SUM(E8:E33)</f>
        <v>0</v>
      </c>
      <c r="F34" s="51"/>
      <c r="G34" s="52">
        <f t="shared" si="0"/>
        <v>0</v>
      </c>
      <c r="H34" s="51">
        <v>38</v>
      </c>
      <c r="I34" s="51"/>
      <c r="J34" s="51">
        <f t="shared" si="0"/>
        <v>0</v>
      </c>
      <c r="K34" s="62"/>
    </row>
  </sheetData>
  <mergeCells count="64">
    <mergeCell ref="A1:K1"/>
    <mergeCell ref="A2:D2"/>
    <mergeCell ref="E2:K2"/>
    <mergeCell ref="A8:A13"/>
    <mergeCell ref="A14:A16"/>
    <mergeCell ref="A17:A19"/>
    <mergeCell ref="A20:A22"/>
    <mergeCell ref="A23:A25"/>
    <mergeCell ref="A26:A28"/>
    <mergeCell ref="B8:B13"/>
    <mergeCell ref="B14:B16"/>
    <mergeCell ref="B17:B19"/>
    <mergeCell ref="B20:B22"/>
    <mergeCell ref="B23:B25"/>
    <mergeCell ref="B26:B28"/>
    <mergeCell ref="C8:C13"/>
    <mergeCell ref="C14:C16"/>
    <mergeCell ref="C17:C19"/>
    <mergeCell ref="C20:C22"/>
    <mergeCell ref="C23:C25"/>
    <mergeCell ref="E8:E13"/>
    <mergeCell ref="E14:E16"/>
    <mergeCell ref="E17:E19"/>
    <mergeCell ref="E20:E22"/>
    <mergeCell ref="E23:E25"/>
    <mergeCell ref="E26:E28"/>
    <mergeCell ref="F8:F13"/>
    <mergeCell ref="F14:F16"/>
    <mergeCell ref="F17:F19"/>
    <mergeCell ref="F20:F22"/>
    <mergeCell ref="F23:F25"/>
    <mergeCell ref="F26:F28"/>
    <mergeCell ref="G8:G13"/>
    <mergeCell ref="G14:G16"/>
    <mergeCell ref="G17:G19"/>
    <mergeCell ref="G20:G22"/>
    <mergeCell ref="G23:G25"/>
    <mergeCell ref="G26:G28"/>
    <mergeCell ref="H9:H13"/>
    <mergeCell ref="H14:H16"/>
    <mergeCell ref="H17:H19"/>
    <mergeCell ref="H20:H22"/>
    <mergeCell ref="H23:H25"/>
    <mergeCell ref="H26:H28"/>
    <mergeCell ref="I8:I13"/>
    <mergeCell ref="I14:I16"/>
    <mergeCell ref="I17:I19"/>
    <mergeCell ref="I20:I22"/>
    <mergeCell ref="I23:I25"/>
    <mergeCell ref="I26:I28"/>
    <mergeCell ref="J8:J13"/>
    <mergeCell ref="J14:J16"/>
    <mergeCell ref="J17:J19"/>
    <mergeCell ref="J20:J22"/>
    <mergeCell ref="J23:J25"/>
    <mergeCell ref="J26:J28"/>
    <mergeCell ref="K8:K13"/>
    <mergeCell ref="K14:K16"/>
    <mergeCell ref="K17:K19"/>
    <mergeCell ref="K20:K22"/>
    <mergeCell ref="K23:K25"/>
    <mergeCell ref="K26:K2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I8" sqref="I8:K19"/>
    </sheetView>
  </sheetViews>
  <sheetFormatPr defaultColWidth="9" defaultRowHeight="13.5"/>
  <cols>
    <col min="1" max="1" width="12.625" customWidth="1"/>
    <col min="2" max="2" width="13.875" customWidth="1"/>
    <col min="4" max="4" width="10.625" customWidth="1"/>
    <col min="6" max="6" width="8.75" customWidth="1"/>
    <col min="8" max="8" width="11.625"/>
    <col min="10" max="10" width="10.75" customWidth="1"/>
    <col min="11" max="11" width="16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45395</v>
      </c>
      <c r="F2" s="5"/>
      <c r="G2" s="5"/>
      <c r="H2" s="5"/>
      <c r="I2" s="5"/>
      <c r="J2" s="5"/>
      <c r="K2" s="5"/>
    </row>
    <row r="3" spans="1:11">
      <c r="A3" s="6" t="s">
        <v>26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3" t="s">
        <v>11</v>
      </c>
      <c r="J6" s="53" t="s">
        <v>12</v>
      </c>
      <c r="K6" s="14" t="s">
        <v>13</v>
      </c>
    </row>
    <row r="7" ht="24.75" spans="1:11">
      <c r="A7" s="17" t="s">
        <v>14</v>
      </c>
      <c r="B7" s="63" t="s">
        <v>15</v>
      </c>
      <c r="C7" s="64" t="s">
        <v>16</v>
      </c>
      <c r="D7" s="65" t="s">
        <v>17</v>
      </c>
      <c r="E7" s="66" t="s">
        <v>18</v>
      </c>
      <c r="F7" s="67" t="s">
        <v>19</v>
      </c>
      <c r="G7" s="67" t="s">
        <v>20</v>
      </c>
      <c r="H7" s="68" t="s">
        <v>21</v>
      </c>
      <c r="I7" s="83" t="s">
        <v>22</v>
      </c>
      <c r="J7" s="83" t="s">
        <v>23</v>
      </c>
      <c r="K7" s="55" t="s">
        <v>24</v>
      </c>
    </row>
    <row r="8" spans="1:11">
      <c r="A8" s="69"/>
      <c r="B8" s="70"/>
      <c r="C8" s="69"/>
      <c r="D8" s="71"/>
      <c r="E8" s="72"/>
      <c r="F8" s="73"/>
      <c r="G8" s="74"/>
      <c r="H8" s="75"/>
      <c r="I8" s="84"/>
      <c r="J8" s="84"/>
      <c r="K8" s="85"/>
    </row>
    <row r="9" spans="1:11">
      <c r="A9" s="69"/>
      <c r="B9" s="70"/>
      <c r="C9" s="69"/>
      <c r="D9" s="71"/>
      <c r="E9" s="72"/>
      <c r="F9" s="76"/>
      <c r="G9" s="77"/>
      <c r="H9" s="78"/>
      <c r="I9" s="77"/>
      <c r="J9" s="77"/>
      <c r="K9" s="86"/>
    </row>
    <row r="10" spans="1:11">
      <c r="A10" s="69"/>
      <c r="B10" s="70"/>
      <c r="C10" s="69"/>
      <c r="D10" s="71"/>
      <c r="E10" s="72"/>
      <c r="F10" s="76"/>
      <c r="G10" s="77"/>
      <c r="H10" s="78"/>
      <c r="I10" s="77"/>
      <c r="J10" s="77"/>
      <c r="K10" s="86"/>
    </row>
    <row r="11" spans="1:11">
      <c r="A11" s="69"/>
      <c r="B11" s="70"/>
      <c r="C11" s="69"/>
      <c r="D11" s="71"/>
      <c r="E11" s="72"/>
      <c r="F11" s="76"/>
      <c r="G11" s="77"/>
      <c r="H11" s="78"/>
      <c r="I11" s="77"/>
      <c r="J11" s="77"/>
      <c r="K11" s="86"/>
    </row>
    <row r="12" spans="1:11">
      <c r="A12" s="69"/>
      <c r="B12" s="70"/>
      <c r="C12" s="69"/>
      <c r="D12" s="71"/>
      <c r="E12" s="72"/>
      <c r="F12" s="76"/>
      <c r="G12" s="77"/>
      <c r="H12" s="78"/>
      <c r="I12" s="77"/>
      <c r="J12" s="77"/>
      <c r="K12" s="86"/>
    </row>
    <row r="13" spans="1:11">
      <c r="A13" s="69"/>
      <c r="B13" s="70"/>
      <c r="C13" s="69"/>
      <c r="D13" s="71"/>
      <c r="E13" s="72"/>
      <c r="F13" s="79"/>
      <c r="G13" s="80"/>
      <c r="H13" s="81"/>
      <c r="I13" s="80"/>
      <c r="J13" s="80"/>
      <c r="K13" s="87"/>
    </row>
    <row r="14" spans="1:11">
      <c r="A14" s="69"/>
      <c r="B14" s="70"/>
      <c r="C14" s="82"/>
      <c r="D14" s="71"/>
      <c r="E14" s="71"/>
      <c r="F14" s="73"/>
      <c r="G14" s="71"/>
      <c r="H14" s="75"/>
      <c r="I14" s="84"/>
      <c r="J14" s="84"/>
      <c r="K14" s="85"/>
    </row>
    <row r="15" spans="1:11">
      <c r="A15" s="69"/>
      <c r="B15" s="70"/>
      <c r="C15" s="82"/>
      <c r="D15" s="71"/>
      <c r="E15" s="71"/>
      <c r="F15" s="76"/>
      <c r="G15" s="71"/>
      <c r="H15" s="78"/>
      <c r="I15" s="77"/>
      <c r="J15" s="77"/>
      <c r="K15" s="86"/>
    </row>
    <row r="16" spans="1:11">
      <c r="A16" s="69"/>
      <c r="B16" s="70"/>
      <c r="C16" s="82"/>
      <c r="D16" s="71"/>
      <c r="E16" s="71"/>
      <c r="F16" s="76"/>
      <c r="G16" s="71"/>
      <c r="H16" s="78"/>
      <c r="I16" s="77"/>
      <c r="J16" s="77"/>
      <c r="K16" s="86"/>
    </row>
    <row r="17" spans="1:11">
      <c r="A17" s="69"/>
      <c r="B17" s="70"/>
      <c r="C17" s="82"/>
      <c r="D17" s="71"/>
      <c r="E17" s="71"/>
      <c r="F17" s="76"/>
      <c r="G17" s="71"/>
      <c r="H17" s="78"/>
      <c r="I17" s="77"/>
      <c r="J17" s="77"/>
      <c r="K17" s="86"/>
    </row>
    <row r="18" spans="1:11">
      <c r="A18" s="69"/>
      <c r="B18" s="70"/>
      <c r="C18" s="82"/>
      <c r="D18" s="71"/>
      <c r="E18" s="71"/>
      <c r="F18" s="76"/>
      <c r="G18" s="71"/>
      <c r="H18" s="78"/>
      <c r="I18" s="77"/>
      <c r="J18" s="77"/>
      <c r="K18" s="86"/>
    </row>
    <row r="19" spans="1:11">
      <c r="A19" s="69"/>
      <c r="B19" s="70"/>
      <c r="C19" s="82"/>
      <c r="D19" s="71"/>
      <c r="E19" s="71"/>
      <c r="F19" s="76"/>
      <c r="G19" s="71"/>
      <c r="H19" s="78"/>
      <c r="I19" s="80"/>
      <c r="J19" s="80"/>
      <c r="K19" s="87"/>
    </row>
    <row r="20" spans="1:11">
      <c r="A20" s="69"/>
      <c r="B20" s="70"/>
      <c r="C20" s="82"/>
      <c r="D20" s="71"/>
      <c r="E20" s="71"/>
      <c r="F20" s="79"/>
      <c r="G20" s="71"/>
      <c r="H20" s="81"/>
      <c r="I20" s="71"/>
      <c r="J20" s="71"/>
      <c r="K20" s="88"/>
    </row>
    <row r="21" ht="15" spans="1:11">
      <c r="A21" s="69"/>
      <c r="B21" s="70"/>
      <c r="C21" s="69"/>
      <c r="D21" s="71"/>
      <c r="E21" s="71"/>
      <c r="F21" s="71"/>
      <c r="G21" s="71"/>
      <c r="H21" s="71"/>
      <c r="I21" s="71"/>
      <c r="J21" s="71"/>
      <c r="K21" s="88"/>
    </row>
    <row r="22" spans="1:11">
      <c r="A22" s="69"/>
      <c r="B22" s="70"/>
      <c r="C22" s="69"/>
      <c r="D22" s="71"/>
      <c r="E22" s="71"/>
      <c r="F22" s="71"/>
      <c r="G22" s="71"/>
      <c r="H22" s="71"/>
      <c r="I22" s="71"/>
      <c r="J22" s="71"/>
      <c r="K22" s="88"/>
    </row>
    <row r="23" spans="1:11">
      <c r="A23" s="69"/>
      <c r="B23" s="70"/>
      <c r="C23" s="69"/>
      <c r="D23" s="71"/>
      <c r="E23" s="71"/>
      <c r="F23" s="71"/>
      <c r="G23" s="71"/>
      <c r="H23" s="71"/>
      <c r="I23" s="71"/>
      <c r="J23" s="71"/>
      <c r="K23" s="88"/>
    </row>
    <row r="24" spans="1:11">
      <c r="A24" s="69"/>
      <c r="B24" s="70"/>
      <c r="C24" s="69"/>
      <c r="D24" s="71"/>
      <c r="E24" s="71"/>
      <c r="F24" s="71"/>
      <c r="G24" s="71"/>
      <c r="H24" s="71"/>
      <c r="I24" s="71"/>
      <c r="J24" s="71"/>
      <c r="K24" s="88"/>
    </row>
    <row r="25" spans="1:11">
      <c r="A25" s="69"/>
      <c r="B25" s="70"/>
      <c r="C25" s="69"/>
      <c r="D25" s="71"/>
      <c r="E25" s="71"/>
      <c r="F25" s="71"/>
      <c r="G25" s="71"/>
      <c r="H25" s="71"/>
      <c r="I25" s="71"/>
      <c r="J25" s="71"/>
      <c r="K25" s="88"/>
    </row>
    <row r="26" spans="1:11">
      <c r="A26" s="69"/>
      <c r="B26" s="70"/>
      <c r="C26" s="69"/>
      <c r="D26" s="71"/>
      <c r="E26" s="71"/>
      <c r="F26" s="71"/>
      <c r="G26" s="71"/>
      <c r="H26" s="71"/>
      <c r="I26" s="71"/>
      <c r="J26" s="71"/>
      <c r="K26" s="88"/>
    </row>
    <row r="27" spans="1:11">
      <c r="A27" s="69"/>
      <c r="B27" s="70"/>
      <c r="C27" s="69"/>
      <c r="D27" s="71"/>
      <c r="E27" s="71"/>
      <c r="F27" s="71"/>
      <c r="G27" s="71"/>
      <c r="H27" s="71"/>
      <c r="I27" s="71"/>
      <c r="J27" s="71"/>
      <c r="K27" s="88"/>
    </row>
    <row r="28" spans="1:11">
      <c r="A28" s="69"/>
      <c r="B28" s="70"/>
      <c r="C28" s="69"/>
      <c r="D28" s="71"/>
      <c r="E28" s="71"/>
      <c r="F28" s="71"/>
      <c r="G28" s="71"/>
      <c r="H28" s="71"/>
      <c r="I28" s="71"/>
      <c r="J28" s="71"/>
      <c r="K28" s="88"/>
    </row>
    <row r="29" spans="1:11">
      <c r="A29" s="69"/>
      <c r="B29" s="70"/>
      <c r="C29" s="69"/>
      <c r="D29" s="71"/>
      <c r="E29" s="71"/>
      <c r="F29" s="71"/>
      <c r="G29" s="71"/>
      <c r="H29" s="71"/>
      <c r="I29" s="71"/>
      <c r="J29" s="71"/>
      <c r="K29" s="88"/>
    </row>
    <row r="30" spans="1:11">
      <c r="A30" s="69"/>
      <c r="B30" s="70"/>
      <c r="C30" s="69"/>
      <c r="D30" s="71"/>
      <c r="E30" s="71"/>
      <c r="F30" s="71"/>
      <c r="G30" s="71"/>
      <c r="H30" s="71"/>
      <c r="I30" s="71"/>
      <c r="J30" s="71"/>
      <c r="K30" s="88"/>
    </row>
    <row r="31" spans="1:11">
      <c r="A31" s="69"/>
      <c r="B31" s="70"/>
      <c r="C31" s="69"/>
      <c r="D31" s="71"/>
      <c r="E31" s="71"/>
      <c r="F31" s="71"/>
      <c r="G31" s="71"/>
      <c r="H31" s="71"/>
      <c r="I31" s="71"/>
      <c r="J31" s="71"/>
      <c r="K31" s="88"/>
    </row>
    <row r="32" ht="15" spans="1:11">
      <c r="A32" s="69"/>
      <c r="B32" s="70"/>
      <c r="C32" s="69"/>
      <c r="D32" s="71"/>
      <c r="E32" s="71"/>
      <c r="F32" s="71"/>
      <c r="G32" s="71"/>
      <c r="H32" s="71"/>
      <c r="I32" s="71"/>
      <c r="J32" s="71"/>
      <c r="K32" s="89"/>
    </row>
    <row r="33" ht="15" spans="1:11">
      <c r="A33" s="69"/>
      <c r="B33" s="70"/>
      <c r="C33" s="69"/>
      <c r="D33" s="71"/>
      <c r="E33" s="71"/>
      <c r="F33" s="71"/>
      <c r="G33" s="71"/>
      <c r="H33" s="71"/>
      <c r="I33" s="71"/>
      <c r="J33" s="71"/>
      <c r="K33" s="89"/>
    </row>
    <row r="34" spans="1:11">
      <c r="A34" s="51"/>
      <c r="B34" s="51"/>
      <c r="C34" s="51"/>
      <c r="D34" s="51"/>
      <c r="E34" s="51">
        <f t="shared" ref="E34:J34" si="0">SUM(E8:E33)</f>
        <v>0</v>
      </c>
      <c r="F34" s="51"/>
      <c r="G34" s="52">
        <f t="shared" si="0"/>
        <v>0</v>
      </c>
      <c r="H34" s="51">
        <v>38</v>
      </c>
      <c r="I34" s="51"/>
      <c r="J34" s="51">
        <f t="shared" si="0"/>
        <v>0</v>
      </c>
      <c r="K34" s="62"/>
    </row>
  </sheetData>
  <mergeCells count="28">
    <mergeCell ref="A1:K1"/>
    <mergeCell ref="A2:D2"/>
    <mergeCell ref="E2:K2"/>
    <mergeCell ref="A8:A13"/>
    <mergeCell ref="A14:A20"/>
    <mergeCell ref="A22:A31"/>
    <mergeCell ref="B8:B13"/>
    <mergeCell ref="B14:B20"/>
    <mergeCell ref="B22:B31"/>
    <mergeCell ref="C8:C13"/>
    <mergeCell ref="C14:C20"/>
    <mergeCell ref="C22:C31"/>
    <mergeCell ref="E8:E13"/>
    <mergeCell ref="E14:E20"/>
    <mergeCell ref="E22:E31"/>
    <mergeCell ref="F8:F13"/>
    <mergeCell ref="F14:F20"/>
    <mergeCell ref="G8:G13"/>
    <mergeCell ref="H8:H13"/>
    <mergeCell ref="H14:H20"/>
    <mergeCell ref="I8:I13"/>
    <mergeCell ref="I14:I19"/>
    <mergeCell ref="J8:J13"/>
    <mergeCell ref="J14:J19"/>
    <mergeCell ref="K8:K13"/>
    <mergeCell ref="K14:K1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G19" sqref="G19"/>
    </sheetView>
  </sheetViews>
  <sheetFormatPr defaultColWidth="9" defaultRowHeight="13.5"/>
  <cols>
    <col min="1" max="1" width="12.625" customWidth="1"/>
    <col min="2" max="2" width="13.875" customWidth="1"/>
    <col min="3" max="3" width="11.875" customWidth="1"/>
    <col min="4" max="4" width="8.375" customWidth="1"/>
    <col min="6" max="6" width="8.75" customWidth="1"/>
    <col min="7" max="7" width="9.25"/>
    <col min="8" max="8" width="12.125" customWidth="1"/>
    <col min="10" max="10" width="10.75" customWidth="1"/>
    <col min="11" max="11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45429</v>
      </c>
      <c r="F2" s="5"/>
      <c r="G2" s="5"/>
      <c r="H2" s="5"/>
      <c r="I2" s="5"/>
      <c r="J2" s="5"/>
      <c r="K2" s="5"/>
    </row>
    <row r="3" spans="1:11">
      <c r="A3" s="6" t="s">
        <v>27</v>
      </c>
      <c r="B3" s="7"/>
      <c r="C3" s="7"/>
      <c r="D3" s="7"/>
      <c r="E3" s="8" t="s">
        <v>28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3" t="s">
        <v>11</v>
      </c>
      <c r="J6" s="5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54" t="s">
        <v>22</v>
      </c>
      <c r="J7" s="54" t="s">
        <v>23</v>
      </c>
      <c r="K7" s="55" t="s">
        <v>24</v>
      </c>
    </row>
    <row r="8" spans="1:11">
      <c r="A8" s="24" t="s">
        <v>29</v>
      </c>
      <c r="B8" s="25"/>
      <c r="C8" s="24"/>
      <c r="D8" s="26"/>
      <c r="E8" s="27">
        <v>665181</v>
      </c>
      <c r="F8" s="28">
        <f>G8-E8</f>
        <v>13303.62</v>
      </c>
      <c r="G8" s="28">
        <f>E8*1.02</f>
        <v>678484.62</v>
      </c>
      <c r="H8" s="26"/>
      <c r="I8" s="26"/>
      <c r="J8" s="26"/>
      <c r="K8" s="56"/>
    </row>
    <row r="9" spans="1:11">
      <c r="A9" s="24"/>
      <c r="B9" s="25"/>
      <c r="C9" s="24"/>
      <c r="D9" s="29"/>
      <c r="E9" s="27"/>
      <c r="F9" s="28"/>
      <c r="G9" s="28"/>
      <c r="H9" s="30"/>
      <c r="I9" s="30"/>
      <c r="J9" s="30"/>
      <c r="K9" s="57"/>
    </row>
    <row r="10" spans="1:11">
      <c r="A10" s="24"/>
      <c r="B10" s="25"/>
      <c r="C10" s="24"/>
      <c r="D10" s="29"/>
      <c r="E10" s="27"/>
      <c r="F10" s="28"/>
      <c r="G10" s="28"/>
      <c r="H10" s="26"/>
      <c r="I10" s="26"/>
      <c r="J10" s="26"/>
      <c r="K10" s="56"/>
    </row>
    <row r="11" spans="1:11">
      <c r="A11" s="24"/>
      <c r="B11" s="25"/>
      <c r="C11" s="24"/>
      <c r="D11" s="29"/>
      <c r="E11" s="27"/>
      <c r="F11" s="28"/>
      <c r="G11" s="28"/>
      <c r="H11" s="30"/>
      <c r="I11" s="30"/>
      <c r="J11" s="30"/>
      <c r="K11" s="57"/>
    </row>
    <row r="12" ht="6" customHeight="1" spans="1:11">
      <c r="A12" s="24"/>
      <c r="B12" s="25"/>
      <c r="C12" s="24"/>
      <c r="D12" s="30"/>
      <c r="E12" s="27"/>
      <c r="F12" s="28"/>
      <c r="G12" s="28"/>
      <c r="H12" s="31"/>
      <c r="I12" s="31"/>
      <c r="J12" s="31"/>
      <c r="K12" s="58"/>
    </row>
    <row r="13" hidden="1" spans="1:11">
      <c r="A13" s="24"/>
      <c r="B13" s="25"/>
      <c r="C13" s="24"/>
      <c r="D13" s="32"/>
      <c r="E13" s="27"/>
      <c r="F13" s="28"/>
      <c r="G13" s="28"/>
      <c r="H13" s="31"/>
      <c r="I13" s="31"/>
      <c r="J13" s="31"/>
      <c r="K13" s="58"/>
    </row>
    <row r="14" ht="15" spans="1:11">
      <c r="A14" s="33"/>
      <c r="B14" s="34"/>
      <c r="C14" s="35"/>
      <c r="D14" s="31"/>
      <c r="E14" s="31"/>
      <c r="F14" s="36"/>
      <c r="G14" s="31"/>
      <c r="H14" s="37"/>
      <c r="I14" s="31"/>
      <c r="J14" s="31"/>
      <c r="K14" s="58"/>
    </row>
    <row r="15" ht="15" spans="1:11">
      <c r="A15" s="33"/>
      <c r="B15" s="34"/>
      <c r="C15" s="35"/>
      <c r="D15" s="31"/>
      <c r="E15" s="31"/>
      <c r="F15" s="36"/>
      <c r="G15" s="31"/>
      <c r="H15" s="37"/>
      <c r="I15" s="31"/>
      <c r="J15" s="31"/>
      <c r="K15" s="58"/>
    </row>
    <row r="16" ht="15" spans="1:11">
      <c r="A16" s="33"/>
      <c r="B16" s="34"/>
      <c r="C16" s="35"/>
      <c r="D16" s="31"/>
      <c r="E16" s="31"/>
      <c r="F16" s="36"/>
      <c r="G16" s="31"/>
      <c r="H16" s="37"/>
      <c r="I16" s="31"/>
      <c r="J16" s="31"/>
      <c r="K16" s="58"/>
    </row>
    <row r="17" spans="1:11">
      <c r="A17" s="38"/>
      <c r="B17" s="39"/>
      <c r="C17" s="31"/>
      <c r="D17" s="31"/>
      <c r="E17" s="40"/>
      <c r="F17" s="36"/>
      <c r="G17" s="31"/>
      <c r="H17" s="31"/>
      <c r="I17" s="31"/>
      <c r="J17" s="31"/>
      <c r="K17" s="58"/>
    </row>
    <row r="18" spans="1:11">
      <c r="A18" s="38"/>
      <c r="B18" s="39"/>
      <c r="C18" s="31"/>
      <c r="D18" s="31"/>
      <c r="E18" s="40"/>
      <c r="F18" s="36"/>
      <c r="G18" s="31"/>
      <c r="H18" s="31"/>
      <c r="I18" s="31"/>
      <c r="J18" s="31"/>
      <c r="K18" s="58"/>
    </row>
    <row r="19" spans="1:11">
      <c r="A19" s="38"/>
      <c r="B19" s="39"/>
      <c r="C19" s="31"/>
      <c r="D19" s="31"/>
      <c r="E19" s="40"/>
      <c r="F19" s="36"/>
      <c r="G19" s="31"/>
      <c r="H19" s="31"/>
      <c r="I19" s="31"/>
      <c r="J19" s="31"/>
      <c r="K19" s="58"/>
    </row>
    <row r="20" spans="1:11">
      <c r="A20" s="41"/>
      <c r="B20" s="40"/>
      <c r="C20" s="42"/>
      <c r="D20" s="31"/>
      <c r="E20" s="40"/>
      <c r="F20" s="36"/>
      <c r="G20" s="31"/>
      <c r="H20" s="37"/>
      <c r="I20" s="31"/>
      <c r="J20" s="31"/>
      <c r="K20" s="58"/>
    </row>
    <row r="21" spans="1:11">
      <c r="A21" s="41"/>
      <c r="B21" s="40"/>
      <c r="C21" s="42"/>
      <c r="D21" s="31"/>
      <c r="E21" s="40"/>
      <c r="F21" s="36"/>
      <c r="G21" s="31"/>
      <c r="H21" s="37"/>
      <c r="I21" s="31"/>
      <c r="J21" s="31"/>
      <c r="K21" s="58"/>
    </row>
    <row r="22" spans="1:11">
      <c r="A22" s="41"/>
      <c r="B22" s="40"/>
      <c r="C22" s="42"/>
      <c r="D22" s="31"/>
      <c r="E22" s="40"/>
      <c r="F22" s="36"/>
      <c r="G22" s="31"/>
      <c r="H22" s="37"/>
      <c r="I22" s="31"/>
      <c r="J22" s="31"/>
      <c r="K22" s="58"/>
    </row>
    <row r="23" spans="1:11">
      <c r="A23" s="43"/>
      <c r="B23" s="44"/>
      <c r="C23" s="45"/>
      <c r="D23" s="46"/>
      <c r="E23" s="44"/>
      <c r="F23" s="47"/>
      <c r="G23" s="26"/>
      <c r="H23" s="48"/>
      <c r="I23" s="26"/>
      <c r="J23" s="26"/>
      <c r="K23" s="56"/>
    </row>
    <row r="24" spans="1:11">
      <c r="A24" s="43"/>
      <c r="B24" s="44"/>
      <c r="C24" s="33"/>
      <c r="D24" s="49"/>
      <c r="E24" s="44"/>
      <c r="F24" s="50"/>
      <c r="G24" s="30"/>
      <c r="H24" s="30"/>
      <c r="I24" s="30"/>
      <c r="J24" s="30"/>
      <c r="K24" s="59"/>
    </row>
    <row r="25" ht="15" spans="1:11">
      <c r="A25" s="33"/>
      <c r="B25" s="34"/>
      <c r="C25" s="33"/>
      <c r="D25" s="32"/>
      <c r="E25" s="31"/>
      <c r="F25" s="32"/>
      <c r="G25" s="32"/>
      <c r="H25" s="32"/>
      <c r="I25" s="32"/>
      <c r="J25" s="32"/>
      <c r="K25" s="60"/>
    </row>
    <row r="26" ht="15" spans="1:11">
      <c r="A26" s="33"/>
      <c r="B26" s="34"/>
      <c r="C26" s="33"/>
      <c r="D26" s="32"/>
      <c r="E26" s="31"/>
      <c r="F26" s="32"/>
      <c r="G26" s="32"/>
      <c r="H26" s="32"/>
      <c r="I26" s="32"/>
      <c r="J26" s="32"/>
      <c r="K26" s="60"/>
    </row>
    <row r="27" ht="15" spans="1:11">
      <c r="A27" s="33"/>
      <c r="B27" s="34"/>
      <c r="C27" s="33"/>
      <c r="D27" s="32"/>
      <c r="E27" s="31"/>
      <c r="F27" s="32"/>
      <c r="G27" s="32"/>
      <c r="H27" s="32"/>
      <c r="I27" s="32"/>
      <c r="J27" s="32"/>
      <c r="K27" s="60"/>
    </row>
    <row r="28" ht="15" spans="1:11">
      <c r="A28" s="24"/>
      <c r="B28" s="25"/>
      <c r="C28" s="24"/>
      <c r="D28" s="32"/>
      <c r="E28" s="32"/>
      <c r="F28" s="32"/>
      <c r="G28" s="32"/>
      <c r="H28" s="32"/>
      <c r="I28" s="32"/>
      <c r="J28" s="32"/>
      <c r="K28" s="61"/>
    </row>
    <row r="29" ht="15" spans="1:11">
      <c r="A29" s="24"/>
      <c r="B29" s="25"/>
      <c r="C29" s="24"/>
      <c r="D29" s="32"/>
      <c r="E29" s="32"/>
      <c r="F29" s="32"/>
      <c r="G29" s="32"/>
      <c r="H29" s="32"/>
      <c r="I29" s="32"/>
      <c r="J29" s="32"/>
      <c r="K29" s="61"/>
    </row>
    <row r="30" spans="1:11">
      <c r="A30" s="51"/>
      <c r="B30" s="51"/>
      <c r="C30" s="51"/>
      <c r="D30" s="51"/>
      <c r="E30" s="51">
        <f>SUM(E8:E29)</f>
        <v>665181</v>
      </c>
      <c r="F30" s="51"/>
      <c r="G30" s="52">
        <f>SUM(G8:G29)</f>
        <v>678484.62</v>
      </c>
      <c r="H30" s="51">
        <v>38</v>
      </c>
      <c r="I30" s="51"/>
      <c r="J30" s="51">
        <f>SUM(J8:J29)</f>
        <v>0</v>
      </c>
      <c r="K30" s="62"/>
    </row>
  </sheetData>
  <mergeCells count="20">
    <mergeCell ref="A1:K1"/>
    <mergeCell ref="A2:D2"/>
    <mergeCell ref="E2:K2"/>
    <mergeCell ref="A8:A13"/>
    <mergeCell ref="B8:B13"/>
    <mergeCell ref="C8:C13"/>
    <mergeCell ref="D8:D12"/>
    <mergeCell ref="E8:E13"/>
    <mergeCell ref="F8:F13"/>
    <mergeCell ref="G8:G13"/>
    <mergeCell ref="H8:H9"/>
    <mergeCell ref="H10:H11"/>
    <mergeCell ref="I8:I9"/>
    <mergeCell ref="I10:I11"/>
    <mergeCell ref="J8:J9"/>
    <mergeCell ref="J10:J11"/>
    <mergeCell ref="K8:K9"/>
    <mergeCell ref="K10:K11"/>
    <mergeCell ref="A3:D4"/>
    <mergeCell ref="E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</vt:lpstr>
      <vt:lpstr>2</vt:lpstr>
      <vt:lpstr>1</vt:lpstr>
      <vt:lpstr>5-18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A卢静</cp:lastModifiedBy>
  <dcterms:created xsi:type="dcterms:W3CDTF">2023-05-12T11:15:00Z</dcterms:created>
  <dcterms:modified xsi:type="dcterms:W3CDTF">2024-05-22T05:07:00Z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F63FC04C87B94D258858BF114D16ED3B_12</vt:lpwstr>
  </property>
</Properties>
</file>