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<sst xmlns="http://schemas.openxmlformats.org/spreadsheetml/2006/main" count="94" uniqueCount="68">
  <si>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</si>
  <si>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</si>
  <si>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</si>
  <si>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</si>
  <si>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SF1528647766100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</si>
  <si>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</si>
  <si>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</si>
  <si>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</si>
  <si>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</si>
  <si>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</si>
  <si>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</si>
  <si>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</si>
  <si>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</si>
  <si>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</si>
  <si>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</si>
  <si>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</si>
  <si>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</si>
  <si>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</si>
  <si>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</si>
  <si>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</si>
  <si>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</si>
  <si>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</si>
  <si>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</si>
  <si>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</si>
  <si>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</si>
  <si>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</si>
  <si>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</si>
  <si>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</si>
  <si>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</si>
  <si>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r>
      <rPr>
        <b/>
        <sz val="11"/>
        <color theme="1"/>
        <rFont val="Calibri"/>
        <charset val="134"/>
      </rPr>
      <t>49571-25</t>
    </r>
    <r>
      <rPr>
        <b/>
        <sz val="11"/>
        <color theme="1"/>
        <rFont val="宋体"/>
        <charset val="134"/>
      </rPr>
      <t>南美单</t>
    </r>
  </si>
  <si>
    <r>
      <rPr>
        <b/>
        <sz val="8"/>
        <color theme="1"/>
        <rFont val="宋体"/>
        <charset val="134"/>
      </rPr>
      <t>白色普通条码洗标</t>
    </r>
    <r>
      <rPr>
        <b/>
        <sz val="8"/>
        <color theme="1"/>
        <rFont val="Calibri"/>
        <charset val="134"/>
      </rPr>
      <t xml:space="preserve"> 
</t>
    </r>
    <r>
      <rPr>
        <b/>
        <sz val="8"/>
        <color theme="1"/>
        <rFont val="宋体"/>
        <charset val="134"/>
      </rPr>
      <t>中国产地</t>
    </r>
    <r>
      <rPr>
        <b/>
        <sz val="8"/>
        <color theme="1"/>
        <rFont val="Calibri"/>
        <charset val="134"/>
      </rPr>
      <t xml:space="preserve">
(care label )</t>
    </r>
  </si>
  <si>
    <t>4786-674</t>
  </si>
  <si>
    <t>404</t>
  </si>
  <si>
    <t>6-7</t>
  </si>
  <si>
    <t>1/1</t>
  </si>
  <si>
    <t>0.6</t>
  </si>
  <si>
    <t>1</t>
  </si>
  <si>
    <t>20*20*30</t>
  </si>
  <si>
    <t>8-9</t>
  </si>
  <si>
    <t>9-10</t>
  </si>
  <si>
    <t>11-12</t>
  </si>
  <si>
    <t>13-14</t>
  </si>
  <si>
    <r>
      <rPr>
        <b/>
        <sz val="8"/>
        <color theme="1"/>
        <rFont val="宋体"/>
        <charset val="134"/>
      </rPr>
      <t>白色普通成分标</t>
    </r>
    <r>
      <rPr>
        <b/>
        <sz val="8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</si>
  <si>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</si>
  <si>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</si>
  <si>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</si>
  <si>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</si>
  <si>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134"/>
      </rPr>
      <t>4786-674</t>
    </r>
    <r>
      <rPr>
        <b/>
        <sz val="11"/>
        <color theme="1"/>
        <rFont val="宋体"/>
        <charset val="134"/>
      </rPr>
      <t>中国产地</t>
    </r>
  </si>
  <si>
    <t>Product Code.(产品编号)</t>
  </si>
  <si>
    <t xml:space="preserve"> CARE LABEL COMPONENT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</si>
  <si>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</si>
  <si>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</si>
  <si>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</si>
  <si>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</si>
  <si>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</si>
  <si>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10*12*12</t>
  </si>
  <si>
    <t>Country of Origin：</t>
  </si>
  <si>
    <t>Gross Weight（毛重）</t>
  </si>
  <si>
    <t>1kg</t>
  </si>
  <si>
    <t>Made In China</t>
  </si>
  <si>
    <t>Net Weight（净重）</t>
  </si>
  <si>
    <t>0.06kg</t>
  </si>
  <si>
    <t>Remark（备注）</t>
  </si>
  <si>
    <t>04786674404325</t>
  </si>
  <si>
    <t>04786674404332</t>
  </si>
  <si>
    <t>04786674404349</t>
  </si>
  <si>
    <t>04786674404356</t>
  </si>
  <si>
    <t>04786674404363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</si>
</sst>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0"/>
    </font>
    <font>
      <b/>
      <sz val="10.5"/>
      <color rgb="FF000000"/>
      <name val="宋体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8"/>
      <color theme="1"/>
      <name val="宋体"/>
      <charset val="134"/>
    </font>
    <font>
      <b/>
      <sz val="8"/>
      <color theme="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0</xdr:row>
      <xdr:rowOff>247650</xdr:rowOff>
    </xdr:from>
    <xdr:to>
      <xdr:col>11</xdr:col>
      <xdr:colOff>247650</xdr:colOff>
      <xdr:row>4</xdr:row>
      <xdr:rowOff>38100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81775" y="2476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160655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77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687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6</xdr:row>
      <xdr:rowOff>171450</xdr:rowOff>
    </xdr:from>
    <xdr:to>
      <xdr:col>1</xdr:col>
      <xdr:colOff>1200150</xdr:colOff>
      <xdr:row>6</xdr:row>
      <xdr:rowOff>1261110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1225" y="2768600"/>
          <a:ext cx="1038225" cy="1089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R20" sqref="R19:S20"/>
    </sheetView>
  </sheetViews>
  <sheetFormatPr defaultColWidth="9" defaultRowHeight="13.5"/>
  <cols>
    <col min="2" max="2" width="19.75" customWidth="1"/>
  </cols>
  <sheetData>
    <row r="1" ht="26.25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ht="26.25" spans="1:12">
      <c r="A2" s="21" t="s">
        <v>1</v>
      </c>
      <c r="B2" s="22"/>
      <c r="C2" s="22"/>
      <c r="D2" s="22"/>
      <c r="E2" s="22"/>
      <c r="F2" s="22"/>
      <c r="G2" s="22"/>
      <c r="H2" s="23"/>
      <c r="I2" s="22"/>
      <c r="J2" s="22"/>
      <c r="K2" s="22"/>
      <c r="L2" s="22"/>
    </row>
    <row r="3" ht="26.25" spans="1:12">
      <c r="A3" s="24"/>
      <c r="B3" s="24"/>
      <c r="C3" s="24"/>
      <c r="D3" s="24" t="s">
        <v>2</v>
      </c>
      <c r="E3" s="25">
        <v>45434</v>
      </c>
      <c r="F3" s="25"/>
      <c r="G3" s="26"/>
      <c r="H3" s="27"/>
      <c r="I3" s="54"/>
      <c r="J3" s="55"/>
      <c r="K3" s="55"/>
      <c r="L3" s="24"/>
    </row>
    <row r="4" ht="15" spans="1:12">
      <c r="A4" s="24"/>
      <c r="B4" s="24"/>
      <c r="C4" s="24"/>
      <c r="D4" s="28" t="s">
        <v>3</v>
      </c>
      <c r="E4" s="29" t="s">
        <v>4</v>
      </c>
      <c r="F4" s="30"/>
      <c r="G4" s="31"/>
      <c r="H4" s="32"/>
      <c r="I4" s="56"/>
      <c r="J4" s="57"/>
      <c r="K4" s="57"/>
      <c r="L4" s="56"/>
    </row>
    <row r="5" ht="26.25" spans="1:12">
      <c r="A5" s="24"/>
      <c r="B5" s="24"/>
      <c r="C5" s="24"/>
      <c r="D5" s="24"/>
      <c r="E5" s="24"/>
      <c r="F5" s="24"/>
      <c r="G5" s="33"/>
      <c r="H5" s="27"/>
      <c r="I5" s="54"/>
      <c r="J5" s="55"/>
      <c r="K5" s="55"/>
      <c r="L5" s="24"/>
    </row>
    <row r="6" ht="25.5" spans="1:12">
      <c r="A6" s="34" t="s">
        <v>5</v>
      </c>
      <c r="B6" s="35" t="s">
        <v>6</v>
      </c>
      <c r="C6" s="35" t="s">
        <v>7</v>
      </c>
      <c r="D6" s="36" t="s">
        <v>8</v>
      </c>
      <c r="E6" s="36" t="s">
        <v>9</v>
      </c>
      <c r="F6" s="37" t="s">
        <v>10</v>
      </c>
      <c r="G6" s="38" t="s">
        <v>11</v>
      </c>
      <c r="H6" s="39" t="s">
        <v>12</v>
      </c>
      <c r="I6" s="38" t="s">
        <v>13</v>
      </c>
      <c r="J6" s="38" t="s">
        <v>14</v>
      </c>
      <c r="K6" s="38" t="s">
        <v>15</v>
      </c>
      <c r="L6" s="35" t="s">
        <v>16</v>
      </c>
    </row>
    <row r="7" ht="24.75" spans="1:12">
      <c r="A7" s="40" t="s">
        <v>17</v>
      </c>
      <c r="B7" s="41" t="s">
        <v>18</v>
      </c>
      <c r="C7" s="42" t="s">
        <v>19</v>
      </c>
      <c r="D7" s="43" t="s">
        <v>20</v>
      </c>
      <c r="E7" s="44" t="s">
        <v>21</v>
      </c>
      <c r="F7" s="45" t="s">
        <v>22</v>
      </c>
      <c r="G7" s="43" t="s">
        <v>23</v>
      </c>
      <c r="H7" s="46" t="s">
        <v>24</v>
      </c>
      <c r="I7" s="43" t="s">
        <v>25</v>
      </c>
      <c r="J7" s="43" t="s">
        <v>26</v>
      </c>
      <c r="K7" s="43" t="s">
        <v>27</v>
      </c>
      <c r="L7" s="41" t="s">
        <v>28</v>
      </c>
    </row>
    <row r="8" ht="15" spans="1:12">
      <c r="A8" s="7" t="s">
        <v>29</v>
      </c>
      <c r="B8" s="47" t="s">
        <v>30</v>
      </c>
      <c r="C8" s="9" t="s">
        <v>31</v>
      </c>
      <c r="D8" s="48" t="s">
        <v>32</v>
      </c>
      <c r="E8" s="48" t="s">
        <v>33</v>
      </c>
      <c r="F8" s="9">
        <v>397</v>
      </c>
      <c r="G8" s="49">
        <f>(F8*0.05)</f>
        <v>19.85</v>
      </c>
      <c r="H8" s="49">
        <f>(F8+G8)</f>
        <v>416.85</v>
      </c>
      <c r="I8" s="58" t="s">
        <v>34</v>
      </c>
      <c r="J8" s="48" t="s">
        <v>35</v>
      </c>
      <c r="K8" s="59" t="s">
        <v>36</v>
      </c>
      <c r="L8" s="9" t="s">
        <v>37</v>
      </c>
    </row>
    <row r="9" ht="15" spans="1:12">
      <c r="A9" s="7"/>
      <c r="B9" s="50"/>
      <c r="C9" s="9"/>
      <c r="D9" s="48"/>
      <c r="E9" s="48" t="s">
        <v>38</v>
      </c>
      <c r="F9" s="9">
        <v>450</v>
      </c>
      <c r="G9" s="49">
        <f>(F9*0.05)</f>
        <v>22.5</v>
      </c>
      <c r="H9" s="49">
        <f>(F9+G9)</f>
        <v>472.5</v>
      </c>
      <c r="I9" s="58"/>
      <c r="J9" s="48"/>
      <c r="K9" s="59"/>
      <c r="L9" s="9"/>
    </row>
    <row r="10" ht="15" spans="1:12">
      <c r="A10" s="7"/>
      <c r="B10" s="50"/>
      <c r="C10" s="9"/>
      <c r="D10" s="48"/>
      <c r="E10" s="48" t="s">
        <v>39</v>
      </c>
      <c r="F10" s="9">
        <v>624</v>
      </c>
      <c r="G10" s="49">
        <f>(F10*0.05)</f>
        <v>31.2</v>
      </c>
      <c r="H10" s="49">
        <f>(F10+G10)</f>
        <v>655.2</v>
      </c>
      <c r="I10" s="58"/>
      <c r="J10" s="48"/>
      <c r="K10" s="59"/>
      <c r="L10" s="9"/>
    </row>
    <row r="11" ht="15" spans="1:12">
      <c r="A11" s="7"/>
      <c r="B11" s="50"/>
      <c r="C11" s="9"/>
      <c r="D11" s="48"/>
      <c r="E11" s="48" t="s">
        <v>40</v>
      </c>
      <c r="F11" s="9">
        <v>786</v>
      </c>
      <c r="G11" s="49">
        <f>(F11*0.05)</f>
        <v>39.3</v>
      </c>
      <c r="H11" s="49">
        <f>(F11+G11)</f>
        <v>825.3</v>
      </c>
      <c r="I11" s="58"/>
      <c r="J11" s="48"/>
      <c r="K11" s="59"/>
      <c r="L11" s="9"/>
    </row>
    <row r="12" ht="15" spans="1:12">
      <c r="A12" s="7"/>
      <c r="B12" s="50"/>
      <c r="C12" s="9"/>
      <c r="D12" s="48"/>
      <c r="E12" s="48" t="s">
        <v>41</v>
      </c>
      <c r="F12" s="9">
        <v>1007</v>
      </c>
      <c r="G12" s="49">
        <f>(F12*0.05)</f>
        <v>50.35</v>
      </c>
      <c r="H12" s="49">
        <f>(F12+G12)</f>
        <v>1057.35</v>
      </c>
      <c r="I12" s="58"/>
      <c r="J12" s="48"/>
      <c r="K12" s="59"/>
      <c r="L12" s="9"/>
    </row>
    <row r="13" ht="28.5" spans="1:12">
      <c r="A13" s="7" t="s">
        <v>29</v>
      </c>
      <c r="B13" s="47" t="s">
        <v>42</v>
      </c>
      <c r="C13" s="9" t="s">
        <v>31</v>
      </c>
      <c r="D13" s="48" t="s">
        <v>32</v>
      </c>
      <c r="E13" s="48"/>
      <c r="F13" s="9">
        <f>SUM(F8:F12)</f>
        <v>3264</v>
      </c>
      <c r="G13" s="49">
        <f>SUM(G8:G12)</f>
        <v>163.2</v>
      </c>
      <c r="H13" s="49">
        <f>SUM(H8:H12)</f>
        <v>3427.2</v>
      </c>
      <c r="I13" s="58"/>
      <c r="J13" s="48"/>
      <c r="K13" s="59"/>
      <c r="L13" s="9"/>
    </row>
    <row r="14" ht="28.5" spans="1:12">
      <c r="A14" s="7" t="s">
        <v>29</v>
      </c>
      <c r="B14" s="47" t="s">
        <v>42</v>
      </c>
      <c r="C14" s="9" t="s">
        <v>31</v>
      </c>
      <c r="D14" s="48" t="s">
        <v>32</v>
      </c>
      <c r="E14" s="48"/>
      <c r="F14" s="9">
        <f>SUM(F8:F12)</f>
        <v>3264</v>
      </c>
      <c r="G14" s="49">
        <f>SUM(G8:G12)</f>
        <v>163.2</v>
      </c>
      <c r="H14" s="49">
        <f>SUM(H8:H12)</f>
        <v>3427.2</v>
      </c>
      <c r="I14" s="58"/>
      <c r="J14" s="48"/>
      <c r="K14" s="59"/>
      <c r="L14" s="9"/>
    </row>
    <row r="15" ht="28.5" spans="1:12">
      <c r="A15" s="7" t="s">
        <v>29</v>
      </c>
      <c r="B15" s="47" t="s">
        <v>42</v>
      </c>
      <c r="C15" s="9" t="s">
        <v>31</v>
      </c>
      <c r="D15" s="48" t="s">
        <v>32</v>
      </c>
      <c r="E15" s="48"/>
      <c r="F15" s="9">
        <f>SUM(F8:F12)</f>
        <v>3264</v>
      </c>
      <c r="G15" s="49">
        <f t="shared" ref="G15:G27" si="0">(F15*0.05)</f>
        <v>163.2</v>
      </c>
      <c r="H15" s="49">
        <f t="shared" ref="H15:H27" si="1">(F15+G15)</f>
        <v>3427.2</v>
      </c>
      <c r="I15" s="58"/>
      <c r="J15" s="48"/>
      <c r="K15" s="59"/>
      <c r="L15" s="9"/>
    </row>
    <row r="16" ht="28.5" spans="1:12">
      <c r="A16" s="7" t="s">
        <v>29</v>
      </c>
      <c r="B16" s="47" t="s">
        <v>42</v>
      </c>
      <c r="C16" s="9" t="s">
        <v>31</v>
      </c>
      <c r="D16" s="48" t="s">
        <v>32</v>
      </c>
      <c r="E16" s="48"/>
      <c r="F16" s="9">
        <v>3264</v>
      </c>
      <c r="G16" s="49">
        <f t="shared" si="0"/>
        <v>163.2</v>
      </c>
      <c r="H16" s="49">
        <f t="shared" si="1"/>
        <v>3427.2</v>
      </c>
      <c r="I16" s="58"/>
      <c r="J16" s="48"/>
      <c r="K16" s="59"/>
      <c r="L16" s="9"/>
    </row>
    <row r="17" ht="28.5" spans="1:12">
      <c r="A17" s="7" t="s">
        <v>29</v>
      </c>
      <c r="B17" s="47" t="s">
        <v>42</v>
      </c>
      <c r="C17" s="9" t="s">
        <v>31</v>
      </c>
      <c r="D17" s="48" t="s">
        <v>32</v>
      </c>
      <c r="E17" s="48"/>
      <c r="F17" s="9">
        <v>3264</v>
      </c>
      <c r="G17" s="49">
        <f t="shared" si="0"/>
        <v>163.2</v>
      </c>
      <c r="H17" s="49">
        <f t="shared" si="1"/>
        <v>3427.2</v>
      </c>
      <c r="I17" s="58"/>
      <c r="J17" s="48"/>
      <c r="K17" s="59"/>
      <c r="L17" s="9"/>
    </row>
    <row r="18" ht="15" spans="1:12">
      <c r="A18" s="51" t="s">
        <v>43</v>
      </c>
      <c r="B18" s="52"/>
      <c r="C18" s="15"/>
      <c r="D18" s="9"/>
      <c r="E18" s="53"/>
      <c r="F18" s="9">
        <f>SUM(F8:F17)</f>
        <v>19584</v>
      </c>
      <c r="G18" s="49">
        <f t="shared" si="0"/>
        <v>979.2</v>
      </c>
      <c r="H18" s="49">
        <f t="shared" si="1"/>
        <v>20563.2</v>
      </c>
      <c r="I18" s="60"/>
      <c r="J18" s="60"/>
      <c r="K18" s="60"/>
      <c r="L18" s="6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H21" sqref="H21"/>
    </sheetView>
  </sheetViews>
  <sheetFormatPr defaultColWidth="9" defaultRowHeight="13.5" outlineLevelCol="2"/>
  <cols>
    <col min="1" max="1" width="26.5" customWidth="1"/>
    <col min="2" max="2" width="20.875" customWidth="1"/>
    <col min="3" max="3" width="26.5" customWidth="1"/>
  </cols>
  <sheetData>
    <row r="1" ht="75.75" spans="1:3">
      <c r="A1" s="1"/>
      <c r="B1" s="2"/>
      <c r="C1" s="3"/>
    </row>
    <row r="2" ht="43" customHeight="1" spans="1:3">
      <c r="A2" s="4" t="s">
        <v>44</v>
      </c>
      <c r="B2" s="5"/>
      <c r="C2" s="6"/>
    </row>
    <row r="3" ht="15.75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40" customHeight="1" spans="1:3">
      <c r="A5" s="10" t="s">
        <v>48</v>
      </c>
      <c r="B5" s="11" t="s">
        <v>49</v>
      </c>
      <c r="C5" s="12" t="s">
        <v>50</v>
      </c>
    </row>
    <row r="6" ht="14.25" spans="1:3">
      <c r="A6" s="10" t="s">
        <v>51</v>
      </c>
      <c r="B6" s="13" t="s">
        <v>52</v>
      </c>
      <c r="C6" s="14" t="s">
        <v>34</v>
      </c>
    </row>
    <row r="7" ht="125" customHeight="1" spans="1:3">
      <c r="A7" s="10" t="s">
        <v>53</v>
      </c>
      <c r="B7" s="15"/>
      <c r="C7" s="16"/>
    </row>
    <row r="8" ht="14.25" spans="1:3">
      <c r="A8" s="4" t="s">
        <v>54</v>
      </c>
      <c r="B8" s="17" t="s">
        <v>55</v>
      </c>
      <c r="C8" s="18" t="s">
        <v>56</v>
      </c>
    </row>
    <row r="9" ht="14.25" spans="1:3">
      <c r="A9" s="4" t="s">
        <v>57</v>
      </c>
      <c r="B9" s="4" t="s">
        <v>58</v>
      </c>
      <c r="C9" s="19" t="s">
        <v>59</v>
      </c>
    </row>
    <row r="10" ht="14.25" spans="1:3">
      <c r="A10" s="4" t="s">
        <v>60</v>
      </c>
      <c r="B10" s="4" t="s">
        <v>61</v>
      </c>
      <c r="C10" s="19"/>
    </row>
    <row r="11" ht="14.25" spans="1:3">
      <c r="A11" s="4" t="s">
        <v>62</v>
      </c>
      <c r="B11" s="4"/>
      <c r="C11" s="20"/>
    </row>
    <row r="13" spans="1:2">
      <c r="A13" s="61" t="s">
        <v>63</v>
      </c>
      <c r="B13" s="61" t="s">
        <v>63</v>
      </c>
    </row>
    <row r="14" spans="1:2">
      <c r="A14" s="61" t="s">
        <v>64</v>
      </c>
      <c r="B14" s="61" t="s">
        <v>64</v>
      </c>
    </row>
    <row r="15" spans="1:2">
      <c r="A15" s="61" t="s">
        <v>65</v>
      </c>
      <c r="B15" s="61" t="s">
        <v>65</v>
      </c>
    </row>
    <row r="16" spans="1:2">
      <c r="A16" s="61" t="s">
        <v>66</v>
      </c>
      <c r="B16" s="61" t="s">
        <v>66</v>
      </c>
    </row>
    <row r="17" spans="1:2">
      <c r="A17" s="61" t="s">
        <v>67</v>
      </c>
      <c r="B17" s="61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2024-05-22T16:33:26Z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0F93BA102593401A94C8ADE5BE4DD660_12</vt:lpwstr>
  </property>
</Properties>
</file>