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<sst xmlns="http://schemas.openxmlformats.org/spreadsheetml/2006/main" count="50" uniqueCount="35">
  <si>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</si>
  <si>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</si>
  <si>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</si>
  <si>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2024.5.22</t>
  </si>
  <si>
    <t>发货地址</t>
  </si>
  <si>
    <t>寄Alice，顺丰单号：SF1516714599031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</si>
  <si>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</si>
  <si>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</si>
  <si>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</si>
  <si>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</si>
  <si>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</si>
  <si>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</si>
  <si>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</si>
  <si>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</si>
  <si>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</si>
  <si>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</si>
  <si>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</si>
  <si>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</si>
  <si>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</si>
  <si>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</si>
  <si>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</si>
  <si>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</si>
  <si>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P24050347  S24050220</t>
  </si>
  <si>
    <t>条码标</t>
  </si>
  <si>
    <t xml:space="preserve"> Z2147AX   KH398</t>
  </si>
  <si>
    <t>S</t>
  </si>
  <si>
    <t>1\1</t>
  </si>
  <si>
    <t>M</t>
  </si>
  <si>
    <t>L</t>
  </si>
  <si>
    <t>XL</t>
  </si>
  <si>
    <t>XXL</t>
  </si>
  <si>
    <t xml:space="preserve"> Z2147AX   BK81</t>
  </si>
  <si>
    <t xml:space="preserve">P24050332 S24050187 </t>
  </si>
  <si>
    <t>A1218AX  BG562</t>
  </si>
  <si>
    <t>A1218AX  Bk27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</si>
</sst>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color rgb="FF000000"/>
      <name val="Arial"/>
      <charset val="134"/>
    </font>
    <font>
      <sz val="11"/>
      <color rgb="FF000000"/>
      <name val="宋体"/>
      <charset val="134"/>
    </font>
    <font>
      <sz val="10"/>
      <name val="Arial"/>
      <charset val="134"/>
    </font>
    <font>
      <sz val="11"/>
      <name val="Arial"/>
      <charset val="204"/>
    </font>
    <font>
      <sz val="11"/>
      <color theme="1"/>
      <name val="Arial"/>
      <charset val="134"/>
    </font>
    <font>
      <sz val="11"/>
      <color indexed="8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1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12" fillId="0" borderId="0"/>
    <xf numFmtId="0" fontId="15" fillId="0" borderId="0"/>
    <xf numFmtId="0" fontId="12" fillId="0" borderId="0"/>
    <xf numFmtId="0" fontId="1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15" fontId="8" fillId="0" borderId="1" xfId="53" applyNumberFormat="1" applyFont="1" applyFill="1" applyBorder="1" applyAlignment="1">
      <alignment horizontal="center" vertical="center" wrapText="1"/>
    </xf>
    <xf numFmtId="49" fontId="9" fillId="0" borderId="1" xfId="53" applyNumberFormat="1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7" fontId="14" fillId="0" borderId="4" xfId="0" applyNumberFormat="1" applyFont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177" fontId="14" fillId="0" borderId="5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" fontId="11" fillId="0" borderId="6" xfId="0" applyNumberFormat="1" applyFont="1" applyFill="1" applyBorder="1" applyAlignment="1">
      <alignment horizontal="center" vertical="center" wrapText="1"/>
    </xf>
    <xf numFmtId="177" fontId="14" fillId="0" borderId="6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left" vertical="center"/>
    </xf>
    <xf numFmtId="178" fontId="7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26"/>
  <sheetViews>
    <sheetView tabSelected="1" zoomScale="90" zoomScaleNormal="90" workbookViewId="0">
      <selection activeCell="K18" sqref="K18"/>
    </sheetView>
  </sheetViews>
  <sheetFormatPr defaultColWidth="18" defaultRowHeight="26.25"/>
  <cols>
    <col min="1" max="1" width="22.2166666666667" style="2" customWidth="1"/>
    <col min="2" max="2" width="12.8833333333333" style="2" customWidth="1"/>
    <col min="3" max="3" width="24.5833333333333" style="2" customWidth="1"/>
    <col min="4" max="4" width="12.5" style="2" customWidth="1"/>
    <col min="5" max="5" width="7.075" style="2" customWidth="1"/>
    <col min="6" max="6" width="8" style="2" customWidth="1"/>
    <col min="7" max="7" width="10.775" style="3" customWidth="1"/>
    <col min="8" max="8" width="15.1333333333333" style="2" customWidth="1"/>
    <col min="9" max="9" width="25.5083333333333" style="4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4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17" customHeight="1" spans="1:9">
      <c r="A3" s="6"/>
      <c r="B3" s="6"/>
      <c r="C3" s="6"/>
      <c r="D3" s="7" t="s">
        <v>2</v>
      </c>
      <c r="E3" s="8" t="s">
        <v>3</v>
      </c>
      <c r="F3" s="9"/>
      <c r="G3" s="9"/>
      <c r="H3" s="9"/>
      <c r="I3" s="31"/>
    </row>
    <row r="4" ht="17" customHeight="1" spans="1:9">
      <c r="A4" s="6"/>
      <c r="B4" s="6"/>
      <c r="C4" s="6"/>
      <c r="D4" s="7" t="s">
        <v>4</v>
      </c>
      <c r="E4" s="10" t="s">
        <v>5</v>
      </c>
      <c r="F4" s="10"/>
      <c r="G4" s="10"/>
      <c r="H4" s="10"/>
      <c r="I4" s="10"/>
    </row>
    <row r="5" s="1" customFormat="1" ht="17" customHeight="1" spans="1:9">
      <c r="A5" s="11" t="s">
        <v>6</v>
      </c>
      <c r="B5" s="12" t="s">
        <v>7</v>
      </c>
      <c r="C5" s="12"/>
      <c r="D5" s="12" t="s">
        <v>8</v>
      </c>
      <c r="E5" s="13" t="s">
        <v>9</v>
      </c>
      <c r="F5" s="13" t="s">
        <v>10</v>
      </c>
      <c r="G5" s="13" t="s">
        <v>11</v>
      </c>
      <c r="H5" s="14" t="s">
        <v>12</v>
      </c>
      <c r="I5" s="32" t="s">
        <v>13</v>
      </c>
    </row>
    <row r="6" s="1" customFormat="1" ht="17" customHeight="1" spans="1:9">
      <c r="A6" s="11" t="s">
        <v>14</v>
      </c>
      <c r="B6" s="12" t="s">
        <v>15</v>
      </c>
      <c r="C6" s="12"/>
      <c r="D6" s="15" t="s">
        <v>16</v>
      </c>
      <c r="E6" s="13" t="s">
        <v>17</v>
      </c>
      <c r="F6" s="13" t="s">
        <v>18</v>
      </c>
      <c r="G6" s="13" t="s">
        <v>19</v>
      </c>
      <c r="H6" s="16" t="s">
        <v>20</v>
      </c>
      <c r="I6" s="32" t="s">
        <v>21</v>
      </c>
    </row>
    <row r="7" ht="34" customHeight="1" spans="1:9">
      <c r="A7" s="17" t="s">
        <v>22</v>
      </c>
      <c r="B7" s="18" t="s">
        <v>23</v>
      </c>
      <c r="C7" s="17" t="s">
        <v>24</v>
      </c>
      <c r="D7" s="19" t="s">
        <v>25</v>
      </c>
      <c r="E7" s="20">
        <v>185</v>
      </c>
      <c r="F7" s="21">
        <f t="shared" ref="F7:F26" si="0">E7*0.02</f>
        <v>3.7</v>
      </c>
      <c r="G7" s="21">
        <f t="shared" ref="G7:G26" si="1">E7+F7</f>
        <v>188.7</v>
      </c>
      <c r="H7" s="22" t="s">
        <v>26</v>
      </c>
      <c r="I7" s="22"/>
    </row>
    <row r="8" ht="13.5" spans="1:9">
      <c r="A8" s="17"/>
      <c r="B8" s="23"/>
      <c r="C8" s="17"/>
      <c r="D8" s="19" t="s">
        <v>27</v>
      </c>
      <c r="E8" s="19">
        <v>278</v>
      </c>
      <c r="F8" s="19">
        <f t="shared" si="0"/>
        <v>5.56</v>
      </c>
      <c r="G8" s="19">
        <f t="shared" si="1"/>
        <v>283.56</v>
      </c>
      <c r="H8" s="24"/>
      <c r="I8" s="24"/>
    </row>
    <row r="9" ht="13.5" spans="1:9">
      <c r="A9" s="17"/>
      <c r="B9" s="23"/>
      <c r="C9" s="17"/>
      <c r="D9" s="19" t="s">
        <v>28</v>
      </c>
      <c r="E9" s="19">
        <v>278</v>
      </c>
      <c r="F9" s="19">
        <f t="shared" si="0"/>
        <v>5.56</v>
      </c>
      <c r="G9" s="19">
        <f t="shared" si="1"/>
        <v>283.56</v>
      </c>
      <c r="H9" s="24"/>
      <c r="I9" s="24"/>
    </row>
    <row r="10" ht="13.5" spans="1:9">
      <c r="A10" s="17"/>
      <c r="B10" s="23"/>
      <c r="C10" s="17"/>
      <c r="D10" s="19" t="s">
        <v>29</v>
      </c>
      <c r="E10" s="19">
        <v>185</v>
      </c>
      <c r="F10" s="19">
        <f t="shared" si="0"/>
        <v>3.7</v>
      </c>
      <c r="G10" s="19">
        <f t="shared" si="1"/>
        <v>188.7</v>
      </c>
      <c r="H10" s="24"/>
      <c r="I10" s="24"/>
    </row>
    <row r="11" spans="1:9">
      <c r="A11" s="17"/>
      <c r="B11" s="23"/>
      <c r="C11" s="17"/>
      <c r="D11" s="19" t="s">
        <v>30</v>
      </c>
      <c r="E11" s="19">
        <v>93</v>
      </c>
      <c r="F11" s="19">
        <f t="shared" si="0"/>
        <v>1.86</v>
      </c>
      <c r="G11" s="19">
        <f t="shared" si="1"/>
        <v>94.86</v>
      </c>
      <c r="H11" s="24"/>
      <c r="I11" s="24"/>
    </row>
    <row r="12" spans="1:9">
      <c r="A12" s="17"/>
      <c r="B12" s="23"/>
      <c r="C12" s="17" t="s">
        <v>31</v>
      </c>
      <c r="D12" s="19" t="s">
        <v>25</v>
      </c>
      <c r="E12" s="20">
        <v>185</v>
      </c>
      <c r="F12" s="21">
        <f t="shared" si="0"/>
        <v>3.7</v>
      </c>
      <c r="G12" s="21">
        <f t="shared" si="1"/>
        <v>188.7</v>
      </c>
      <c r="H12" s="24"/>
      <c r="I12" s="24"/>
    </row>
    <row r="13" spans="1:9">
      <c r="A13" s="17"/>
      <c r="B13" s="23"/>
      <c r="C13" s="17"/>
      <c r="D13" s="19" t="s">
        <v>27</v>
      </c>
      <c r="E13" s="19">
        <v>278</v>
      </c>
      <c r="F13" s="19">
        <f t="shared" si="0"/>
        <v>5.56</v>
      </c>
      <c r="G13" s="19">
        <f t="shared" si="1"/>
        <v>283.56</v>
      </c>
      <c r="H13" s="24"/>
      <c r="I13" s="24"/>
    </row>
    <row r="14" spans="1:9">
      <c r="A14" s="17"/>
      <c r="B14" s="23"/>
      <c r="C14" s="17"/>
      <c r="D14" s="19" t="s">
        <v>28</v>
      </c>
      <c r="E14" s="19">
        <v>278</v>
      </c>
      <c r="F14" s="19">
        <f t="shared" si="0"/>
        <v>5.56</v>
      </c>
      <c r="G14" s="19">
        <f t="shared" si="1"/>
        <v>283.56</v>
      </c>
      <c r="H14" s="24"/>
      <c r="I14" s="24"/>
    </row>
    <row r="15" spans="1:9">
      <c r="A15" s="17"/>
      <c r="B15" s="23"/>
      <c r="C15" s="17"/>
      <c r="D15" s="19" t="s">
        <v>29</v>
      </c>
      <c r="E15" s="19">
        <v>185</v>
      </c>
      <c r="F15" s="19">
        <f t="shared" si="0"/>
        <v>3.7</v>
      </c>
      <c r="G15" s="19">
        <f t="shared" si="1"/>
        <v>188.7</v>
      </c>
      <c r="H15" s="24"/>
      <c r="I15" s="24"/>
    </row>
    <row r="16" spans="1:9">
      <c r="A16" s="17"/>
      <c r="B16" s="23"/>
      <c r="C16" s="17"/>
      <c r="D16" s="19" t="s">
        <v>30</v>
      </c>
      <c r="E16" s="19">
        <v>93</v>
      </c>
      <c r="F16" s="19">
        <f t="shared" si="0"/>
        <v>1.86</v>
      </c>
      <c r="G16" s="19">
        <f t="shared" si="1"/>
        <v>94.86</v>
      </c>
      <c r="H16" s="24"/>
      <c r="I16" s="24"/>
    </row>
    <row r="17" spans="1:9">
      <c r="A17" s="25" t="s">
        <v>32</v>
      </c>
      <c r="B17" s="23"/>
      <c r="C17" s="26" t="s">
        <v>33</v>
      </c>
      <c r="D17" s="19" t="s">
        <v>25</v>
      </c>
      <c r="E17" s="20">
        <v>493</v>
      </c>
      <c r="F17" s="21">
        <f t="shared" si="0"/>
        <v>9.86</v>
      </c>
      <c r="G17" s="21">
        <f t="shared" si="1"/>
        <v>502.86</v>
      </c>
      <c r="H17" s="24"/>
      <c r="I17" s="24"/>
    </row>
    <row r="18" spans="1:9">
      <c r="A18" s="25"/>
      <c r="B18" s="23"/>
      <c r="C18" s="27"/>
      <c r="D18" s="19" t="s">
        <v>27</v>
      </c>
      <c r="E18" s="19">
        <v>886</v>
      </c>
      <c r="F18" s="19">
        <f t="shared" si="0"/>
        <v>17.72</v>
      </c>
      <c r="G18" s="19">
        <f t="shared" si="1"/>
        <v>903.72</v>
      </c>
      <c r="H18" s="24"/>
      <c r="I18" s="24"/>
    </row>
    <row r="19" spans="1:9">
      <c r="A19" s="25"/>
      <c r="B19" s="23"/>
      <c r="C19" s="27"/>
      <c r="D19" s="19" t="s">
        <v>28</v>
      </c>
      <c r="E19" s="19">
        <v>886</v>
      </c>
      <c r="F19" s="19">
        <f t="shared" si="0"/>
        <v>17.72</v>
      </c>
      <c r="G19" s="19">
        <f t="shared" si="1"/>
        <v>903.72</v>
      </c>
      <c r="H19" s="24"/>
      <c r="I19" s="24"/>
    </row>
    <row r="20" spans="1:9">
      <c r="A20" s="25"/>
      <c r="B20" s="23"/>
      <c r="C20" s="27"/>
      <c r="D20" s="19" t="s">
        <v>29</v>
      </c>
      <c r="E20" s="19">
        <v>886</v>
      </c>
      <c r="F20" s="19">
        <f t="shared" si="0"/>
        <v>17.72</v>
      </c>
      <c r="G20" s="19">
        <f t="shared" si="1"/>
        <v>903.72</v>
      </c>
      <c r="H20" s="24"/>
      <c r="I20" s="24"/>
    </row>
    <row r="21" spans="1:9">
      <c r="A21" s="25"/>
      <c r="B21" s="23"/>
      <c r="C21" s="28"/>
      <c r="D21" s="19" t="s">
        <v>30</v>
      </c>
      <c r="E21" s="19">
        <v>493</v>
      </c>
      <c r="F21" s="19">
        <f t="shared" si="0"/>
        <v>9.86</v>
      </c>
      <c r="G21" s="19">
        <f t="shared" si="1"/>
        <v>502.86</v>
      </c>
      <c r="H21" s="24"/>
      <c r="I21" s="24"/>
    </row>
    <row r="22" spans="1:9">
      <c r="A22" s="25"/>
      <c r="B22" s="23"/>
      <c r="C22" s="26" t="s">
        <v>34</v>
      </c>
      <c r="D22" s="19" t="s">
        <v>25</v>
      </c>
      <c r="E22" s="20">
        <v>1660</v>
      </c>
      <c r="F22" s="21">
        <f t="shared" si="0"/>
        <v>33.2</v>
      </c>
      <c r="G22" s="21">
        <f t="shared" si="1"/>
        <v>1693.2</v>
      </c>
      <c r="H22" s="24"/>
      <c r="I22" s="24"/>
    </row>
    <row r="23" spans="1:9">
      <c r="A23" s="25"/>
      <c r="B23" s="23"/>
      <c r="C23" s="27"/>
      <c r="D23" s="19" t="s">
        <v>27</v>
      </c>
      <c r="E23" s="19">
        <v>2681</v>
      </c>
      <c r="F23" s="19">
        <f t="shared" si="0"/>
        <v>53.62</v>
      </c>
      <c r="G23" s="19">
        <f t="shared" si="1"/>
        <v>2734.62</v>
      </c>
      <c r="H23" s="24"/>
      <c r="I23" s="24"/>
    </row>
    <row r="24" spans="1:9">
      <c r="A24" s="25"/>
      <c r="B24" s="23"/>
      <c r="C24" s="27"/>
      <c r="D24" s="19" t="s">
        <v>28</v>
      </c>
      <c r="E24" s="19">
        <v>2100</v>
      </c>
      <c r="F24" s="19">
        <f t="shared" si="0"/>
        <v>42</v>
      </c>
      <c r="G24" s="19">
        <f t="shared" si="1"/>
        <v>2142</v>
      </c>
      <c r="H24" s="24"/>
      <c r="I24" s="24"/>
    </row>
    <row r="25" spans="1:9">
      <c r="A25" s="25"/>
      <c r="B25" s="23"/>
      <c r="C25" s="27"/>
      <c r="D25" s="19" t="s">
        <v>29</v>
      </c>
      <c r="E25" s="19">
        <v>1405</v>
      </c>
      <c r="F25" s="19">
        <f t="shared" si="0"/>
        <v>28.1</v>
      </c>
      <c r="G25" s="19">
        <f t="shared" si="1"/>
        <v>1433.1</v>
      </c>
      <c r="H25" s="24"/>
      <c r="I25" s="24"/>
    </row>
    <row r="26" spans="1:9">
      <c r="A26" s="25"/>
      <c r="B26" s="29"/>
      <c r="C26" s="28"/>
      <c r="D26" s="19" t="s">
        <v>30</v>
      </c>
      <c r="E26" s="19">
        <v>1255</v>
      </c>
      <c r="F26" s="19">
        <f t="shared" si="0"/>
        <v>25.1</v>
      </c>
      <c r="G26" s="19">
        <f t="shared" si="1"/>
        <v>1280.1</v>
      </c>
      <c r="H26" s="30"/>
      <c r="I26" s="30"/>
    </row>
  </sheetData>
  <mergeCells count="13">
    <mergeCell ref="A1:I1"/>
    <mergeCell ref="A2:I2"/>
    <mergeCell ref="E3:I3"/>
    <mergeCell ref="E4:I4"/>
    <mergeCell ref="A7:A16"/>
    <mergeCell ref="A17:A26"/>
    <mergeCell ref="B7:B26"/>
    <mergeCell ref="C7:C11"/>
    <mergeCell ref="C12:C16"/>
    <mergeCell ref="C17:C21"/>
    <mergeCell ref="C22:C26"/>
    <mergeCell ref="H7:H26"/>
    <mergeCell ref="I7:I26"/>
  </mergeCells>
  <pageMargins left="0.0784722222222222" right="0.156944444444444" top="0.196527777777778" bottom="0.432638888888889" header="0.3" footer="0.432638888888889"/>
  <pageSetup paperSize="9" scale="7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2024-05-22T11:24:55Z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D08BBBBEF58E4749B3B43B48915AE931_13</vt:lpwstr>
  </property>
  <property fmtid="{D5CDD505-2E9C-101B-9397-08002B2CF9AE}" pid="4" name="KSOReadingLayout">
    <vt:bool>true</vt:bool>
  </property>
</Properties>
</file>