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<sst xmlns="http://schemas.openxmlformats.org/spreadsheetml/2006/main" count="55" uniqueCount="44">
  <si>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</si>
  <si>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</si>
  <si>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</si>
  <si>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</si>
  <si>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6991 地址：情谊  浙江省诸暨市安华镇蔡家畈 Nancy 收 13588553058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</si>
  <si>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</si>
  <si>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</si>
  <si>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</si>
  <si>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</si>
  <si>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</si>
  <si>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</si>
  <si>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</si>
  <si>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</si>
  <si>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</si>
  <si>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</si>
  <si>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</si>
  <si>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</si>
  <si>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</si>
  <si>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</si>
  <si>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</si>
  <si>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</si>
  <si>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</si>
  <si>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</si>
  <si>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</si>
  <si>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</si>
  <si>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</si>
  <si>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</si>
  <si>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</si>
  <si>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</si>
  <si>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S24050131  </t>
  </si>
  <si>
    <t>TESCO</t>
  </si>
  <si>
    <t>27030 27031 27032 27033 27034 27035 27071 27072单</t>
  </si>
  <si>
    <t>14*38CM</t>
  </si>
  <si>
    <t>1/5</t>
  </si>
  <si>
    <t>2/5</t>
  </si>
  <si>
    <t>14*42CM</t>
  </si>
  <si>
    <t>3/5</t>
  </si>
  <si>
    <t>15*38CM</t>
  </si>
  <si>
    <t>4/5</t>
  </si>
  <si>
    <t>13*42CM</t>
  </si>
  <si>
    <t>5/5</t>
  </si>
  <si>
    <t>合计：</t>
  </si>
  <si>
    <t>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</si>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</sst>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A16" sqref="A16:L17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45434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1" t="s">
        <v>14</v>
      </c>
      <c r="K6" s="31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2" t="s">
        <v>25</v>
      </c>
      <c r="J7" s="31" t="s">
        <v>26</v>
      </c>
      <c r="K7" s="31" t="s">
        <v>27</v>
      </c>
      <c r="L7" s="12" t="s">
        <v>28</v>
      </c>
    </row>
    <row r="8" s="1" customFormat="1" ht="53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10000</v>
      </c>
      <c r="G8" s="22">
        <v>100</v>
      </c>
      <c r="H8" s="22">
        <f t="shared" ref="H8:H13" si="0">SUM(F8+G8)</f>
        <v>10100</v>
      </c>
      <c r="I8" s="16" t="s">
        <v>33</v>
      </c>
      <c r="J8" s="33">
        <v>29.8</v>
      </c>
      <c r="K8" s="33">
        <v>30.3</v>
      </c>
      <c r="L8" s="20"/>
    </row>
    <row r="9" s="1" customFormat="1" ht="39" customHeight="1" spans="1:12">
      <c r="A9" s="23"/>
      <c r="B9" s="18" t="s">
        <v>30</v>
      </c>
      <c r="C9" s="24"/>
      <c r="D9" s="20"/>
      <c r="E9" s="21" t="s">
        <v>32</v>
      </c>
      <c r="F9" s="22">
        <v>3105</v>
      </c>
      <c r="G9" s="22">
        <v>31</v>
      </c>
      <c r="H9" s="22">
        <f t="shared" si="0"/>
        <v>3136</v>
      </c>
      <c r="I9" s="16" t="s">
        <v>34</v>
      </c>
      <c r="J9" s="33">
        <v>8.9</v>
      </c>
      <c r="K9" s="33">
        <v>9.4</v>
      </c>
      <c r="L9" s="34"/>
    </row>
    <row r="10" s="1" customFormat="1" ht="34" customHeight="1" spans="1:12">
      <c r="A10" s="23"/>
      <c r="B10" s="18" t="s">
        <v>30</v>
      </c>
      <c r="C10" s="25" t="s">
        <v>31</v>
      </c>
      <c r="D10" s="20"/>
      <c r="E10" s="21" t="s">
        <v>35</v>
      </c>
      <c r="F10" s="22">
        <v>8000</v>
      </c>
      <c r="G10" s="22">
        <v>80</v>
      </c>
      <c r="H10" s="22">
        <f t="shared" si="0"/>
        <v>8080</v>
      </c>
      <c r="I10" s="16" t="s">
        <v>36</v>
      </c>
      <c r="J10" s="33">
        <v>26.3</v>
      </c>
      <c r="K10" s="33">
        <v>26.8</v>
      </c>
      <c r="L10" s="34"/>
    </row>
    <row r="11" s="1" customFormat="1" ht="33" customHeight="1" spans="1:12">
      <c r="A11" s="23"/>
      <c r="B11" s="18" t="s">
        <v>30</v>
      </c>
      <c r="C11" s="25" t="s">
        <v>31</v>
      </c>
      <c r="D11" s="20"/>
      <c r="E11" s="21" t="s">
        <v>37</v>
      </c>
      <c r="F11" s="22">
        <v>6891</v>
      </c>
      <c r="G11" s="22">
        <v>68</v>
      </c>
      <c r="H11" s="22">
        <f t="shared" si="0"/>
        <v>6959</v>
      </c>
      <c r="I11" s="16" t="s">
        <v>38</v>
      </c>
      <c r="J11" s="33">
        <v>21.9</v>
      </c>
      <c r="K11" s="33">
        <v>22.4</v>
      </c>
      <c r="L11" s="34"/>
    </row>
    <row r="12" s="1" customFormat="1" ht="35" customHeight="1" spans="1:12">
      <c r="A12" s="23"/>
      <c r="B12" s="18" t="s">
        <v>30</v>
      </c>
      <c r="C12" s="25" t="s">
        <v>31</v>
      </c>
      <c r="D12" s="20"/>
      <c r="E12" s="21" t="s">
        <v>39</v>
      </c>
      <c r="F12" s="22">
        <v>150</v>
      </c>
      <c r="G12" s="22">
        <v>1</v>
      </c>
      <c r="H12" s="22">
        <f t="shared" si="0"/>
        <v>151</v>
      </c>
      <c r="I12" s="35" t="s">
        <v>40</v>
      </c>
      <c r="J12" s="33">
        <v>0.4</v>
      </c>
      <c r="K12" s="33">
        <v>0.5</v>
      </c>
      <c r="L12" s="34"/>
    </row>
    <row r="13" s="1" customFormat="1" ht="36" customHeight="1" spans="1:12">
      <c r="A13" s="23"/>
      <c r="B13" s="18" t="s">
        <v>30</v>
      </c>
      <c r="C13" s="25" t="s">
        <v>31</v>
      </c>
      <c r="D13" s="20"/>
      <c r="E13" s="21" t="s">
        <v>32</v>
      </c>
      <c r="F13" s="22">
        <v>100</v>
      </c>
      <c r="G13" s="22">
        <v>1</v>
      </c>
      <c r="H13" s="22">
        <f t="shared" si="0"/>
        <v>101</v>
      </c>
      <c r="I13" s="36"/>
      <c r="J13" s="33">
        <v>0.3</v>
      </c>
      <c r="K13" s="33">
        <v>0.4</v>
      </c>
      <c r="L13" s="34"/>
    </row>
    <row r="14" s="1" customFormat="1" ht="24.75" customHeight="1" spans="1:12">
      <c r="A14" s="26"/>
      <c r="B14" s="27"/>
      <c r="C14" s="20"/>
      <c r="D14" s="20"/>
      <c r="E14" s="28"/>
      <c r="F14" s="22"/>
      <c r="G14" s="22"/>
      <c r="H14" s="22"/>
      <c r="I14" s="16"/>
      <c r="J14" s="33"/>
      <c r="K14" s="33"/>
      <c r="L14" s="34"/>
    </row>
    <row r="15" s="1" customFormat="1" ht="24.75" customHeight="1" spans="1:12">
      <c r="A15" s="29" t="s">
        <v>41</v>
      </c>
      <c r="B15" s="27"/>
      <c r="C15" s="27"/>
      <c r="D15" s="27"/>
      <c r="E15" s="27"/>
      <c r="F15" s="22">
        <f>SUM(F8:F13)</f>
        <v>28246</v>
      </c>
      <c r="G15" s="22">
        <f>SUM(G8:G13)</f>
        <v>281</v>
      </c>
      <c r="H15" s="22">
        <f>SUM(H8:H13)</f>
        <v>28527</v>
      </c>
      <c r="I15" s="37" t="s">
        <v>42</v>
      </c>
      <c r="J15" s="38">
        <f>SUM(J8:J13)</f>
        <v>87.6</v>
      </c>
      <c r="K15" s="38">
        <f>SUM(K8:K13)</f>
        <v>89.8</v>
      </c>
      <c r="L15" s="34"/>
    </row>
    <row r="16" spans="1:11">
      <c r="A16" s="30" t="s">
        <v>43</v>
      </c>
      <c r="G16" s="2"/>
      <c r="I16" s="2"/>
      <c r="J16" s="2"/>
      <c r="K16" s="2"/>
    </row>
    <row r="17" spans="7:11">
      <c r="G17" s="2"/>
      <c r="I17" s="2"/>
      <c r="J17" s="2"/>
      <c r="K17" s="2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spans="13:13">
      <c r="M25" s="1"/>
    </row>
    <row r="26" spans="13:13">
      <c r="M26" s="1"/>
    </row>
  </sheetData>
  <mergeCells count="8">
    <mergeCell ref="A1:L1"/>
    <mergeCell ref="A2:L2"/>
    <mergeCell ref="E3:F3"/>
    <mergeCell ref="D4:M4"/>
    <mergeCell ref="A8:A13"/>
    <mergeCell ref="C8:C9"/>
    <mergeCell ref="I12:I13"/>
    <mergeCell ref="A16:L17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2024-05-22T08:44:05Z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898BA2F071744BC6BAFFD810DC4D24A9_13</vt:lpwstr>
  </property>
</Properties>
</file>