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<sst xmlns="http://schemas.openxmlformats.org/spreadsheetml/2006/main" count="39" uniqueCount="38">
  <si>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</si>
  <si>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</si>
  <si>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</si>
  <si>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73524061066738</t>
  </si>
  <si>
    <t>中通快递</t>
  </si>
  <si>
    <t xml:space="preserve"> 王春风，17622950210，河北省衡水市阜城县经济开发区西区盛鼎东路1789号河北柯朗服饰有限公司(MEJHCH2)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</si>
  <si>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</si>
  <si>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</si>
  <si>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</si>
  <si>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</si>
  <si>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</si>
  <si>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</si>
  <si>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</si>
  <si>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</si>
  <si>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</si>
  <si>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</si>
  <si>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</si>
  <si>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</si>
  <si>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</si>
  <si>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</si>
  <si>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</si>
  <si>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</si>
  <si>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</si>
  <si>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</si>
  <si>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</si>
  <si>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</si>
  <si>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</si>
  <si>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</si>
  <si>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</si>
  <si>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</si>
  <si>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柯朗服饰，S24040384</t>
  </si>
  <si>
    <t>YA053-黑色-19cm，15120+303备品</t>
  </si>
  <si>
    <t>P24040569，J9M9452C-RB，FCT MLLOP24001 JOLIE &amp; JOY # 056 蜡绳</t>
  </si>
  <si>
    <t>黑色</t>
  </si>
  <si>
    <t>30*37*30</t>
  </si>
  <si>
    <t>柯朗服饰，S24040387</t>
  </si>
  <si>
    <t>YA053-黑色-19cm，15120+302备品</t>
  </si>
  <si>
    <t>P24040575，X9M9452C-RB款，FCT，MLLOP24001 JOLIE &amp; JOY # 056 蜡绳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</si>
</sst>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 applyProtection="1">
      <alignment horizontal="center" vertical="center" shrinkToFit="1"/>
    </xf>
    <xf numFmtId="178" fontId="2" fillId="2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H10" sqref="H10"/>
    </sheetView>
  </sheetViews>
  <sheetFormatPr defaultColWidth="18" defaultRowHeight="26.25"/>
  <cols>
    <col min="1" max="1" width="18.75" style="4" customWidth="1"/>
    <col min="2" max="2" width="23.25" style="4" customWidth="1"/>
    <col min="3" max="3" width="22.625" style="5" customWidth="1"/>
    <col min="4" max="4" width="11.1333333333333" style="5" customWidth="1"/>
    <col min="5" max="5" width="8.88333333333333" style="5" customWidth="1"/>
    <col min="6" max="6" width="11" style="5" customWidth="1"/>
    <col min="7" max="7" width="11" style="6" customWidth="1"/>
    <col min="8" max="8" width="11" style="5" customWidth="1"/>
    <col min="9" max="9" width="11" style="7" customWidth="1"/>
    <col min="10" max="11" width="14.875" style="5" customWidth="1"/>
    <col min="12" max="12" width="12.8833333333333" style="5" customWidth="1"/>
    <col min="13" max="13" width="18" style="5"/>
    <col min="14" max="15" width="10" style="5" customWidth="1"/>
    <col min="16" max="16" width="7.63333333333333" style="5" customWidth="1"/>
    <col min="17" max="17" width="9.5" style="5" customWidth="1"/>
    <col min="18" max="16384" width="18" style="5"/>
  </cols>
  <sheetData>
    <row r="1" ht="46.5" spans="1:12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1"/>
      <c r="B2" s="11"/>
      <c r="C2" s="7"/>
      <c r="D2" s="7"/>
      <c r="E2" s="7"/>
      <c r="F2" s="7"/>
      <c r="G2" s="7"/>
      <c r="H2" s="7"/>
      <c r="J2" s="7"/>
      <c r="K2" s="7"/>
      <c r="L2" s="7"/>
    </row>
    <row r="3" spans="4:7">
      <c r="D3" s="12" t="s">
        <v>1</v>
      </c>
      <c r="E3" s="13">
        <v>45435</v>
      </c>
      <c r="F3" s="13"/>
      <c r="G3" s="5"/>
    </row>
    <row r="4" ht="41" customHeight="1" spans="4:12">
      <c r="D4" s="12" t="s">
        <v>2</v>
      </c>
      <c r="E4" s="14" t="s">
        <v>3</v>
      </c>
      <c r="F4" s="14"/>
      <c r="G4" s="15" t="s">
        <v>4</v>
      </c>
      <c r="H4" s="16" t="s">
        <v>5</v>
      </c>
      <c r="I4" s="35"/>
      <c r="J4" s="35"/>
      <c r="K4" s="35"/>
      <c r="L4" s="35"/>
    </row>
    <row r="5" ht="9.95" customHeight="1" spans="9:10">
      <c r="I5" s="36"/>
      <c r="J5" s="34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</row>
    <row r="8" s="2" customFormat="1" ht="78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/>
      <c r="F8" s="25">
        <v>15120</v>
      </c>
      <c r="G8" s="26">
        <v>303</v>
      </c>
      <c r="H8" s="26">
        <f>+F8+G8</f>
        <v>15423</v>
      </c>
      <c r="I8" s="38">
        <v>8.82</v>
      </c>
      <c r="J8" s="38">
        <v>9.4</v>
      </c>
      <c r="K8" s="38" t="s">
        <v>34</v>
      </c>
      <c r="L8" s="38">
        <v>1</v>
      </c>
    </row>
    <row r="9" s="2" customFormat="1" ht="78" customHeight="1" spans="1:12">
      <c r="A9" s="23" t="s">
        <v>35</v>
      </c>
      <c r="B9" s="23" t="s">
        <v>36</v>
      </c>
      <c r="C9" s="23" t="s">
        <v>37</v>
      </c>
      <c r="D9" s="24" t="s">
        <v>33</v>
      </c>
      <c r="E9" s="24"/>
      <c r="F9" s="25">
        <v>15120</v>
      </c>
      <c r="G9" s="26">
        <v>303</v>
      </c>
      <c r="H9" s="26">
        <f>+F9+G9</f>
        <v>15423</v>
      </c>
      <c r="I9" s="38"/>
      <c r="J9" s="38"/>
      <c r="K9" s="38"/>
      <c r="L9" s="38"/>
    </row>
    <row r="10" s="3" customFormat="1" ht="65" customHeight="1" spans="1:12">
      <c r="A10" s="27"/>
      <c r="B10" s="27"/>
      <c r="C10" s="27"/>
      <c r="D10" s="28"/>
      <c r="E10" s="28"/>
      <c r="F10" s="29"/>
      <c r="G10" s="30"/>
      <c r="H10" s="30"/>
      <c r="I10" s="39"/>
      <c r="J10" s="40"/>
      <c r="K10" s="40"/>
      <c r="L10" s="39"/>
    </row>
    <row r="11" spans="1:13">
      <c r="A11" s="31"/>
      <c r="B11" s="31"/>
      <c r="C11" s="32"/>
      <c r="D11" s="33"/>
      <c r="E11" s="33"/>
      <c r="F11" s="33">
        <f>SUM(F8:F10)</f>
        <v>30240</v>
      </c>
      <c r="G11" s="33">
        <f>SUM(G8:G10)</f>
        <v>606</v>
      </c>
      <c r="H11" s="33">
        <f>SUM(H8:H10)</f>
        <v>30846</v>
      </c>
      <c r="I11" s="33"/>
      <c r="J11" s="33">
        <f>SUM(J8:J10)</f>
        <v>9.4</v>
      </c>
      <c r="K11" s="41"/>
      <c r="L11" s="33">
        <f>SUM(L8:L10)</f>
        <v>1</v>
      </c>
      <c r="M11" s="5">
        <f>SUM(M8:M10)</f>
        <v>0</v>
      </c>
    </row>
    <row r="13" spans="3:3">
      <c r="C13" s="34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2024-05-24T00:39:29Z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