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<sst xmlns="http://schemas.openxmlformats.org/spreadsheetml/2006/main" count="64" uniqueCount="61">
  <si>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</si>
  <si>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</si>
  <si>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</si>
  <si>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</si>
  <si>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SF1697350423055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</si>
  <si>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</si>
  <si>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</si>
  <si>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</si>
  <si>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</si>
  <si>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</si>
  <si>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</si>
  <si>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</si>
  <si>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</si>
  <si>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</si>
  <si>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</si>
  <si>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SF1528647766695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</si>
  <si>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</si>
  <si>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</si>
  <si>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</si>
  <si>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</si>
  <si>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</si>
  <si>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</si>
  <si>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</si>
  <si>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</si>
  <si>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</si>
  <si>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</si>
  <si>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</si>
  <si>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</si>
  <si>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</si>
  <si>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96357-D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</si>
  <si>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主标WLZKBNG010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((main label)
</t>
    </r>
  </si>
  <si>
    <t>4786-713</t>
  </si>
  <si>
    <t>250</t>
  </si>
  <si>
    <t>6-7</t>
  </si>
  <si>
    <t>1/1</t>
  </si>
  <si>
    <t>3.6</t>
  </si>
  <si>
    <t>4</t>
  </si>
  <si>
    <t>10*12*12</t>
  </si>
  <si>
    <t>8-9</t>
  </si>
  <si>
    <t>9-10</t>
  </si>
  <si>
    <t>11-12</t>
  </si>
  <si>
    <t>13-14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</si>
  <si>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</si>
  <si>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</si>
  <si>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</si>
  <si>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</si>
  <si>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</si>
  <si>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>主标WLZKBNG010</t>
  </si>
  <si>
    <t>Carton No.(箱号):</t>
  </si>
  <si>
    <t>Inner Packages(包装方式）</t>
  </si>
  <si>
    <t>2000pcs/ bundle</t>
  </si>
  <si>
    <t>SIZE/qty (尺码/数量)</t>
  </si>
  <si>
    <t>Carton Dimension（箱规）</t>
  </si>
  <si>
    <t>20*20*30</t>
  </si>
  <si>
    <t>Country of Origin：</t>
  </si>
  <si>
    <t>Gross Weight（毛重）</t>
  </si>
  <si>
    <t>4kg</t>
  </si>
  <si>
    <t>Made In China</t>
  </si>
  <si>
    <t>Net Weight（净重）</t>
  </si>
  <si>
    <t>3.6kg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</si>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</sst>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theme="1"/>
      <name val="Calibri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9" applyNumberFormat="0" applyAlignment="0" applyProtection="0">
      <alignment vertical="center"/>
    </xf>
    <xf numFmtId="0" fontId="26" fillId="4" borderId="20" applyNumberFormat="0" applyAlignment="0" applyProtection="0">
      <alignment vertical="center"/>
    </xf>
    <xf numFmtId="0" fontId="27" fillId="4" borderId="19" applyNumberFormat="0" applyAlignment="0" applyProtection="0">
      <alignment vertical="center"/>
    </xf>
    <xf numFmtId="0" fontId="28" fillId="5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10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49" fontId="12" fillId="0" borderId="12" xfId="0" applyNumberFormat="1" applyFont="1" applyFill="1" applyBorder="1" applyAlignment="1">
      <alignment horizontal="center" vertical="center"/>
    </xf>
    <xf numFmtId="49" fontId="12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49" fontId="16" fillId="0" borderId="14" xfId="49" applyNumberFormat="1" applyFont="1" applyFill="1" applyBorder="1" applyAlignment="1">
      <alignment horizontal="center" vertical="center"/>
    </xf>
    <xf numFmtId="49" fontId="13" fillId="0" borderId="14" xfId="49" applyNumberFormat="1" applyFont="1" applyFill="1" applyBorder="1" applyAlignment="1">
      <alignment horizontal="center" vertical="center" wrapText="1"/>
    </xf>
    <xf numFmtId="0" fontId="13" fillId="0" borderId="14" xfId="49" applyFont="1" applyFill="1" applyBorder="1" applyAlignment="1">
      <alignment horizontal="center" vertical="center" wrapText="1"/>
    </xf>
    <xf numFmtId="49" fontId="16" fillId="0" borderId="15" xfId="49" applyNumberFormat="1" applyFont="1" applyFill="1" applyBorder="1" applyAlignment="1">
      <alignment horizontal="center" vertical="center"/>
    </xf>
    <xf numFmtId="49" fontId="13" fillId="0" borderId="15" xfId="49" applyNumberFormat="1" applyFont="1" applyFill="1" applyBorder="1" applyAlignment="1">
      <alignment horizontal="center" vertical="center" wrapText="1"/>
    </xf>
    <xf numFmtId="0" fontId="13" fillId="0" borderId="15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0</xdr:row>
      <xdr:rowOff>123825</xdr:rowOff>
    </xdr:from>
    <xdr:to>
      <xdr:col>10</xdr:col>
      <xdr:colOff>676275</xdr:colOff>
      <xdr:row>3</xdr:row>
      <xdr:rowOff>209550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24675" y="12382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</xdr:colOff>
      <xdr:row>7</xdr:row>
      <xdr:rowOff>95250</xdr:rowOff>
    </xdr:from>
    <xdr:to>
      <xdr:col>1</xdr:col>
      <xdr:colOff>1476375</xdr:colOff>
      <xdr:row>7</xdr:row>
      <xdr:rowOff>962025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09825" y="2667000"/>
          <a:ext cx="1228725" cy="866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E4" sqref="E4:F4"/>
    </sheetView>
  </sheetViews>
  <sheetFormatPr defaultColWidth="9" defaultRowHeight="13.5"/>
  <cols>
    <col min="2" max="2" width="22.75" customWidth="1"/>
    <col min="3" max="3" width="13.875" customWidth="1"/>
  </cols>
  <sheetData>
    <row r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ht="26.25" spans="1:1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ht="18" spans="1:12">
      <c r="A3" s="21"/>
      <c r="B3" s="21"/>
      <c r="C3" s="21"/>
      <c r="D3" s="22" t="s">
        <v>2</v>
      </c>
      <c r="E3" s="23">
        <v>45437</v>
      </c>
      <c r="F3" s="23"/>
      <c r="G3" s="24"/>
      <c r="H3" s="25"/>
      <c r="I3" s="28"/>
      <c r="J3" s="28"/>
      <c r="K3" s="28"/>
      <c r="L3" s="28"/>
    </row>
    <row r="4" ht="17.25" spans="1:12">
      <c r="A4" s="21"/>
      <c r="B4" s="21"/>
      <c r="C4" s="21"/>
      <c r="D4" s="22" t="s">
        <v>3</v>
      </c>
      <c r="E4" s="26" t="s">
        <v>4</v>
      </c>
      <c r="F4" s="27"/>
      <c r="G4" s="24"/>
      <c r="H4" s="25"/>
      <c r="I4" s="28"/>
      <c r="J4" s="28"/>
      <c r="K4" s="28"/>
      <c r="L4" s="28"/>
    </row>
    <row r="5" spans="1:1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ht="25.5" spans="1:12">
      <c r="A6" s="29" t="s">
        <v>5</v>
      </c>
      <c r="B6" s="30" t="s">
        <v>6</v>
      </c>
      <c r="C6" s="30" t="s">
        <v>7</v>
      </c>
      <c r="D6" s="31" t="s">
        <v>8</v>
      </c>
      <c r="E6" s="31" t="s">
        <v>9</v>
      </c>
      <c r="F6" s="32" t="s">
        <v>10</v>
      </c>
      <c r="G6" s="33" t="s">
        <v>11</v>
      </c>
      <c r="H6" s="34" t="s">
        <v>12</v>
      </c>
      <c r="I6" s="33" t="s">
        <v>13</v>
      </c>
      <c r="J6" s="33" t="s">
        <v>14</v>
      </c>
      <c r="K6" s="33" t="s">
        <v>15</v>
      </c>
      <c r="L6" s="30" t="s">
        <v>16</v>
      </c>
    </row>
    <row r="7" ht="24.75" spans="1:12">
      <c r="A7" s="29" t="s">
        <v>17</v>
      </c>
      <c r="B7" s="30" t="s">
        <v>18</v>
      </c>
      <c r="C7" s="35" t="s">
        <v>19</v>
      </c>
      <c r="D7" s="33" t="s">
        <v>20</v>
      </c>
      <c r="E7" s="33" t="s">
        <v>21</v>
      </c>
      <c r="F7" s="32" t="s">
        <v>22</v>
      </c>
      <c r="G7" s="33" t="s">
        <v>23</v>
      </c>
      <c r="H7" s="34" t="s">
        <v>24</v>
      </c>
      <c r="I7" s="33" t="s">
        <v>25</v>
      </c>
      <c r="J7" s="33" t="s">
        <v>26</v>
      </c>
      <c r="K7" s="33" t="s">
        <v>27</v>
      </c>
      <c r="L7" s="30" t="s">
        <v>28</v>
      </c>
    </row>
    <row r="8" spans="1:12">
      <c r="A8" s="7" t="s">
        <v>29</v>
      </c>
      <c r="B8" s="36" t="s">
        <v>30</v>
      </c>
      <c r="C8" s="9" t="s">
        <v>31</v>
      </c>
      <c r="D8" s="37" t="s">
        <v>32</v>
      </c>
      <c r="E8" s="33" t="s">
        <v>33</v>
      </c>
      <c r="F8" s="38">
        <v>1533</v>
      </c>
      <c r="G8" s="39">
        <f t="shared" ref="G8:G13" si="0">F8*0.05</f>
        <v>76.65</v>
      </c>
      <c r="H8" s="39">
        <f t="shared" ref="H8:H13" si="1">SUM(F8:G8)</f>
        <v>1609.65</v>
      </c>
      <c r="I8" s="41" t="s">
        <v>34</v>
      </c>
      <c r="J8" s="42" t="s">
        <v>35</v>
      </c>
      <c r="K8" s="42" t="s">
        <v>36</v>
      </c>
      <c r="L8" s="43" t="s">
        <v>37</v>
      </c>
    </row>
    <row r="9" spans="1:12">
      <c r="A9" s="7"/>
      <c r="B9" s="36"/>
      <c r="C9" s="9"/>
      <c r="D9" s="37"/>
      <c r="E9" s="33" t="s">
        <v>38</v>
      </c>
      <c r="F9" s="38">
        <v>1935</v>
      </c>
      <c r="G9" s="39">
        <f t="shared" si="0"/>
        <v>96.75</v>
      </c>
      <c r="H9" s="39">
        <f t="shared" si="1"/>
        <v>2031.75</v>
      </c>
      <c r="I9" s="44"/>
      <c r="J9" s="45"/>
      <c r="K9" s="45"/>
      <c r="L9" s="46"/>
    </row>
    <row r="10" spans="1:12">
      <c r="A10" s="7"/>
      <c r="B10" s="36"/>
      <c r="C10" s="9"/>
      <c r="D10" s="37"/>
      <c r="E10" s="33" t="s">
        <v>39</v>
      </c>
      <c r="F10" s="38">
        <v>1973</v>
      </c>
      <c r="G10" s="39">
        <f t="shared" si="0"/>
        <v>98.65</v>
      </c>
      <c r="H10" s="39">
        <f t="shared" si="1"/>
        <v>2071.65</v>
      </c>
      <c r="I10" s="44"/>
      <c r="J10" s="45"/>
      <c r="K10" s="45"/>
      <c r="L10" s="46"/>
    </row>
    <row r="11" spans="1:12">
      <c r="A11" s="7"/>
      <c r="B11" s="36"/>
      <c r="C11" s="9"/>
      <c r="D11" s="37"/>
      <c r="E11" s="33" t="s">
        <v>40</v>
      </c>
      <c r="F11" s="38">
        <v>2379</v>
      </c>
      <c r="G11" s="39">
        <f t="shared" si="0"/>
        <v>118.95</v>
      </c>
      <c r="H11" s="39">
        <f t="shared" si="1"/>
        <v>2497.95</v>
      </c>
      <c r="I11" s="44"/>
      <c r="J11" s="45"/>
      <c r="K11" s="45"/>
      <c r="L11" s="46"/>
    </row>
    <row r="12" spans="1:12">
      <c r="A12" s="7"/>
      <c r="B12" s="36"/>
      <c r="C12" s="9"/>
      <c r="D12" s="37"/>
      <c r="E12" s="33" t="s">
        <v>41</v>
      </c>
      <c r="F12" s="38">
        <v>2401</v>
      </c>
      <c r="G12" s="39">
        <f t="shared" si="0"/>
        <v>120.05</v>
      </c>
      <c r="H12" s="39">
        <f t="shared" si="1"/>
        <v>2521.05</v>
      </c>
      <c r="I12" s="44"/>
      <c r="J12" s="45"/>
      <c r="K12" s="45"/>
      <c r="L12" s="46"/>
    </row>
    <row r="13" spans="1:12">
      <c r="A13" s="38" t="s">
        <v>42</v>
      </c>
      <c r="B13" s="40"/>
      <c r="C13" s="9"/>
      <c r="D13" s="38"/>
      <c r="E13" s="33"/>
      <c r="F13" s="38">
        <f>SUM(F8:F12)</f>
        <v>10221</v>
      </c>
      <c r="G13" s="39">
        <f t="shared" si="0"/>
        <v>511.05</v>
      </c>
      <c r="H13" s="39">
        <f t="shared" si="1"/>
        <v>10732.05</v>
      </c>
      <c r="I13" s="47"/>
      <c r="J13" s="47"/>
      <c r="K13" s="47"/>
      <c r="L13" s="47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2"/>
    <mergeCell ref="J8:J12"/>
    <mergeCell ref="K8:K12"/>
    <mergeCell ref="L8:L1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H20" sqref="H20"/>
    </sheetView>
  </sheetViews>
  <sheetFormatPr defaultColWidth="9" defaultRowHeight="13.5" outlineLevelCol="2"/>
  <cols>
    <col min="1" max="1" width="28.375" customWidth="1"/>
    <col min="2" max="2" width="23" customWidth="1"/>
    <col min="3" max="3" width="31" customWidth="1"/>
  </cols>
  <sheetData>
    <row r="1" ht="14.25"/>
    <row r="2" ht="75.75" spans="1:3">
      <c r="A2" s="1"/>
      <c r="B2" s="2"/>
      <c r="C2" s="3"/>
    </row>
    <row r="3" ht="54" customHeight="1" spans="1:3">
      <c r="A3" s="4" t="s">
        <v>43</v>
      </c>
      <c r="B3" s="5"/>
      <c r="C3" s="5"/>
    </row>
    <row r="4" ht="15.75" spans="1:3">
      <c r="A4" s="6" t="s">
        <v>44</v>
      </c>
      <c r="B4" s="7" t="s">
        <v>29</v>
      </c>
      <c r="C4" s="8"/>
    </row>
    <row r="5" ht="14.25" spans="1:3">
      <c r="A5" s="6" t="s">
        <v>45</v>
      </c>
      <c r="B5" s="9" t="s">
        <v>31</v>
      </c>
      <c r="C5" s="8"/>
    </row>
    <row r="6" ht="14.25" spans="1:3">
      <c r="A6" s="4" t="s">
        <v>46</v>
      </c>
      <c r="B6" s="10" t="s">
        <v>47</v>
      </c>
      <c r="C6" s="11" t="s">
        <v>48</v>
      </c>
    </row>
    <row r="7" ht="14.25" spans="1:3">
      <c r="A7" s="4" t="s">
        <v>49</v>
      </c>
      <c r="B7" s="12" t="s">
        <v>50</v>
      </c>
      <c r="C7" s="13" t="s">
        <v>34</v>
      </c>
    </row>
    <row r="8" ht="101" customHeight="1" spans="1:3">
      <c r="A8" s="4" t="s">
        <v>51</v>
      </c>
      <c r="B8" s="14"/>
      <c r="C8" s="13"/>
    </row>
    <row r="9" ht="14.25" spans="1:3">
      <c r="A9" s="4" t="s">
        <v>52</v>
      </c>
      <c r="B9" s="6" t="s">
        <v>53</v>
      </c>
      <c r="C9" s="11" t="s">
        <v>54</v>
      </c>
    </row>
    <row r="10" ht="14.25" spans="1:3">
      <c r="A10" s="4" t="s">
        <v>55</v>
      </c>
      <c r="B10" s="4" t="s">
        <v>56</v>
      </c>
      <c r="C10" s="15" t="s">
        <v>57</v>
      </c>
    </row>
    <row r="11" ht="14.25" spans="1:3">
      <c r="A11" s="4" t="s">
        <v>58</v>
      </c>
      <c r="B11" s="4" t="s">
        <v>59</v>
      </c>
      <c r="C11" s="15"/>
    </row>
    <row r="12" ht="14.25" spans="1:3">
      <c r="A12" s="4" t="s">
        <v>60</v>
      </c>
      <c r="B12" s="4"/>
      <c r="C12" s="16"/>
    </row>
  </sheetData>
  <mergeCells count="4">
    <mergeCell ref="A2:C2"/>
    <mergeCell ref="C3:C5"/>
    <mergeCell ref="C7:C8"/>
    <mergeCell ref="C10:C12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2024-05-25T09:55:32Z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63495C69E6D2435D97E4ADE99FF89034_12</vt:lpwstr>
  </property>
</Properties>
</file>