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15" windowHeight="1197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<sst xmlns="http://schemas.openxmlformats.org/spreadsheetml/2006/main" count="127" uniqueCount="79">
  <si>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</si>
  <si>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</si>
  <si>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</si>
  <si>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</si>
  <si>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百世70384121861</t>
  </si>
  <si>
    <r>
      <rPr>
        <b/>
        <sz val="11"/>
        <color theme="1"/>
        <rFont val="宋体"/>
        <charset val="134"/>
      </rPr>
      <t>依爱夫（浙江省平湖经济开发区兴平四路</t>
    </r>
    <r>
      <rPr>
        <b/>
        <sz val="11"/>
        <color theme="1"/>
        <rFont val="Calibri"/>
        <charset val="134"/>
      </rPr>
      <t>568</t>
    </r>
    <r>
      <rPr>
        <b/>
        <sz val="11"/>
        <color theme="1"/>
        <rFont val="宋体"/>
        <charset val="134"/>
      </rPr>
      <t>号）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</si>
  <si>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</si>
  <si>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</si>
  <si>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</si>
  <si>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</si>
  <si>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</si>
  <si>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</si>
  <si>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</si>
  <si>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</si>
  <si>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</si>
  <si>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</si>
  <si>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</si>
  <si>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</si>
  <si>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</si>
  <si>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</si>
  <si>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</si>
  <si>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</si>
  <si>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</si>
  <si>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</si>
  <si>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</si>
  <si>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</si>
  <si>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</si>
  <si>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</si>
  <si>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</si>
  <si>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</si>
  <si>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 xml:space="preserve">PO240418-0024 CA36512  SC031176  24EMF336                                                                                                                                                               </t>
  </si>
  <si>
    <t>TESCO塑料袋</t>
  </si>
  <si>
    <t>/</t>
  </si>
  <si>
    <t xml:space="preserve">75*42CM                                                                                                                                                                                                                                                        </t>
  </si>
  <si>
    <t>28\1</t>
  </si>
  <si>
    <t>580*1</t>
  </si>
  <si>
    <t xml:space="preserve">80*42CM                                                                                                                                                                                                                                                        </t>
  </si>
  <si>
    <t>760*1</t>
  </si>
  <si>
    <t xml:space="preserve">PO240418-0024 CA36072 SC031177  24EMF336                                                                                                                                                                </t>
  </si>
  <si>
    <t xml:space="preserve">100*60CM                                                                                                                                                                                                                                                       </t>
  </si>
  <si>
    <t>28\2-4</t>
  </si>
  <si>
    <t>700*2+336*1</t>
  </si>
  <si>
    <t xml:space="preserve">PO240418-0024  CA36073 SC031437 24EMF336                                                                                                                                                                </t>
  </si>
  <si>
    <t xml:space="preserve"> 80*70CM                                                                                                                                                                                                                                                       </t>
  </si>
  <si>
    <t>28\5</t>
  </si>
  <si>
    <t>110*1</t>
  </si>
  <si>
    <t xml:space="preserve"> 85*70CM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</si>
  <si>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55*45CM                                                                                                                                                                                                                                                        </t>
  </si>
  <si>
    <t>28\6</t>
  </si>
  <si>
    <t>530*1</t>
  </si>
  <si>
    <t xml:space="preserve">65*45CM                                                                                                                                                                                                                                                        </t>
  </si>
  <si>
    <t>28\7</t>
  </si>
  <si>
    <t>815*1</t>
  </si>
  <si>
    <t xml:space="preserve">70*48M                                                                                                                                                                                                                                                         </t>
  </si>
  <si>
    <t>315*1</t>
  </si>
  <si>
    <t xml:space="preserve">75*48CM                                                                                                                                                                                                                                                        </t>
  </si>
  <si>
    <t>200*1</t>
  </si>
  <si>
    <t xml:space="preserve">PO240418-0024  CA36512 SC031176  24EMF336                                                                                                                                                               </t>
  </si>
  <si>
    <t xml:space="preserve">85*60CM                                                                                                                                                                                                                                                        </t>
  </si>
  <si>
    <t>28\8</t>
  </si>
  <si>
    <t>180*1</t>
  </si>
  <si>
    <t xml:space="preserve">70*42CM                                                                                                                                                                                                                                                        </t>
  </si>
  <si>
    <t>360*1</t>
  </si>
  <si>
    <t xml:space="preserve">85*45CM                                                                                                                                                                                                                                                        </t>
  </si>
  <si>
    <t>470*1</t>
  </si>
  <si>
    <t xml:space="preserve">PO240418-0024   CA36072  SC031177  24EMF336                                                                                                                                                             </t>
  </si>
  <si>
    <t xml:space="preserve">100*45CM                                                                                                                                                                                                                                                       </t>
  </si>
  <si>
    <t>28\9-13</t>
  </si>
  <si>
    <t>1000*4+1100*1</t>
  </si>
  <si>
    <t>28\14-17</t>
  </si>
  <si>
    <t>1100*3+1140*1</t>
  </si>
  <si>
    <t>28\18-19</t>
  </si>
  <si>
    <t>900*1+872*1</t>
  </si>
  <si>
    <t xml:space="preserve">80*50CM                                                                                                                                                                                                                                                        </t>
  </si>
  <si>
    <t>28\20-23</t>
  </si>
  <si>
    <t>1000*3+1110*1</t>
  </si>
  <si>
    <t xml:space="preserve">90*45CM                                                                                                                                                                                                                                                        </t>
  </si>
  <si>
    <t>28\24-28</t>
  </si>
  <si>
    <t>1000*4+650*1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</si>
</sst>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7" fontId="7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15" fontId="7" fillId="0" borderId="2" xfId="5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0</xdr:col>
      <xdr:colOff>2317750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B3" workbookViewId="0">
      <selection activeCell="K8" sqref="K8:K25"/>
    </sheetView>
  </sheetViews>
  <sheetFormatPr defaultColWidth="18" defaultRowHeight="26.25"/>
  <cols>
    <col min="1" max="1" width="53.875" style="2" customWidth="1"/>
    <col min="2" max="2" width="16" style="3" customWidth="1"/>
    <col min="3" max="3" width="12.375" style="3" customWidth="1"/>
    <col min="4" max="4" width="11.125" style="3" customWidth="1"/>
    <col min="5" max="5" width="11.3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20.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45439</v>
      </c>
      <c r="F3" s="10"/>
      <c r="G3" s="3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3"/>
      <c r="J5" s="24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5" t="s">
        <v>26</v>
      </c>
      <c r="J7" s="17" t="s">
        <v>27</v>
      </c>
      <c r="K7" s="17" t="s">
        <v>28</v>
      </c>
      <c r="L7" s="14" t="s">
        <v>29</v>
      </c>
    </row>
    <row r="8" ht="25" customHeight="1" spans="1:12">
      <c r="A8" s="19" t="s">
        <v>30</v>
      </c>
      <c r="B8" s="20" t="s">
        <v>31</v>
      </c>
      <c r="C8" s="21"/>
      <c r="D8" s="21" t="s">
        <v>32</v>
      </c>
      <c r="E8" s="19" t="s">
        <v>33</v>
      </c>
      <c r="F8" s="19">
        <v>541</v>
      </c>
      <c r="G8" s="20">
        <f t="shared" ref="G8:G10" si="0">H8-F8</f>
        <v>39</v>
      </c>
      <c r="H8" s="20">
        <v>580</v>
      </c>
      <c r="I8" s="26" t="s">
        <v>34</v>
      </c>
      <c r="J8" s="20">
        <v>13.52</v>
      </c>
      <c r="K8" s="20">
        <f>J8+0.02</f>
        <v>13.54</v>
      </c>
      <c r="L8" s="20" t="s">
        <v>35</v>
      </c>
    </row>
    <row r="9" ht="25" customHeight="1" spans="1:12">
      <c r="A9" s="19" t="s">
        <v>30</v>
      </c>
      <c r="B9" s="20" t="s">
        <v>31</v>
      </c>
      <c r="C9" s="21"/>
      <c r="D9" s="21" t="s">
        <v>32</v>
      </c>
      <c r="E9" s="19" t="s">
        <v>36</v>
      </c>
      <c r="F9" s="19">
        <v>696</v>
      </c>
      <c r="G9" s="20">
        <f t="shared" ref="G9:G24" si="1">H9-F9</f>
        <v>64</v>
      </c>
      <c r="H9" s="20">
        <v>760</v>
      </c>
      <c r="I9" s="26"/>
      <c r="J9" s="20">
        <v>18.9</v>
      </c>
      <c r="K9" s="20">
        <f t="shared" ref="K9:K24" si="2">J9+0.02</f>
        <v>18.92</v>
      </c>
      <c r="L9" s="20" t="s">
        <v>37</v>
      </c>
    </row>
    <row r="10" ht="25" customHeight="1" spans="1:12">
      <c r="A10" s="19" t="s">
        <v>38</v>
      </c>
      <c r="B10" s="20" t="s">
        <v>31</v>
      </c>
      <c r="C10" s="21"/>
      <c r="D10" s="21" t="s">
        <v>32</v>
      </c>
      <c r="E10" s="19" t="s">
        <v>39</v>
      </c>
      <c r="F10" s="19">
        <v>1706</v>
      </c>
      <c r="G10" s="20">
        <f t="shared" si="1"/>
        <v>30</v>
      </c>
      <c r="H10" s="20">
        <v>1736</v>
      </c>
      <c r="I10" s="20" t="s">
        <v>40</v>
      </c>
      <c r="J10" s="20">
        <v>77.08</v>
      </c>
      <c r="K10" s="20">
        <f t="shared" si="2"/>
        <v>77.1</v>
      </c>
      <c r="L10" s="20" t="s">
        <v>41</v>
      </c>
    </row>
    <row r="11" ht="25" customHeight="1" spans="1:12">
      <c r="A11" s="19" t="s">
        <v>42</v>
      </c>
      <c r="B11" s="20" t="s">
        <v>31</v>
      </c>
      <c r="C11" s="22"/>
      <c r="D11" s="21" t="s">
        <v>32</v>
      </c>
      <c r="E11" s="19" t="s">
        <v>43</v>
      </c>
      <c r="F11" s="19">
        <v>100</v>
      </c>
      <c r="G11" s="20">
        <f t="shared" si="1"/>
        <v>10</v>
      </c>
      <c r="H11" s="22">
        <v>110</v>
      </c>
      <c r="I11" s="22" t="s">
        <v>44</v>
      </c>
      <c r="J11" s="22">
        <v>4.56</v>
      </c>
      <c r="K11" s="20">
        <f t="shared" si="2"/>
        <v>4.58</v>
      </c>
      <c r="L11" s="22" t="s">
        <v>45</v>
      </c>
    </row>
    <row r="12" ht="25" customHeight="1" spans="1:12">
      <c r="A12" s="19" t="s">
        <v>42</v>
      </c>
      <c r="B12" s="20" t="s">
        <v>31</v>
      </c>
      <c r="C12" s="22"/>
      <c r="D12" s="21" t="s">
        <v>32</v>
      </c>
      <c r="E12" s="19" t="s">
        <v>46</v>
      </c>
      <c r="F12" s="19">
        <v>100</v>
      </c>
      <c r="G12" s="20">
        <f t="shared" si="1"/>
        <v>10</v>
      </c>
      <c r="H12" s="22">
        <v>110</v>
      </c>
      <c r="I12" s="22"/>
      <c r="J12" s="22">
        <v>4.84</v>
      </c>
      <c r="K12" s="20">
        <f t="shared" si="2"/>
        <v>4.86</v>
      </c>
      <c r="L12" s="22" t="s">
        <v>45</v>
      </c>
    </row>
    <row r="13" ht="25" customHeight="1" spans="1:12">
      <c r="A13" s="19" t="s">
        <v>42</v>
      </c>
      <c r="B13" s="20" t="s">
        <v>31</v>
      </c>
      <c r="C13" s="22"/>
      <c r="D13" s="21" t="s">
        <v>32</v>
      </c>
      <c r="E13" s="19" t="s">
        <v>47</v>
      </c>
      <c r="F13" s="19">
        <v>510</v>
      </c>
      <c r="G13" s="20">
        <f t="shared" si="1"/>
        <v>20</v>
      </c>
      <c r="H13" s="22">
        <v>530</v>
      </c>
      <c r="I13" s="22" t="s">
        <v>48</v>
      </c>
      <c r="J13" s="22">
        <v>9.89</v>
      </c>
      <c r="K13" s="20">
        <f t="shared" si="2"/>
        <v>9.91</v>
      </c>
      <c r="L13" s="22" t="s">
        <v>49</v>
      </c>
    </row>
    <row r="14" ht="25" customHeight="1" spans="1:12">
      <c r="A14" s="19" t="s">
        <v>42</v>
      </c>
      <c r="B14" s="20" t="s">
        <v>31</v>
      </c>
      <c r="C14" s="22"/>
      <c r="D14" s="21" t="s">
        <v>32</v>
      </c>
      <c r="E14" s="19" t="s">
        <v>50</v>
      </c>
      <c r="F14" s="19">
        <v>805</v>
      </c>
      <c r="G14" s="20">
        <f t="shared" si="1"/>
        <v>10</v>
      </c>
      <c r="H14" s="22">
        <v>815</v>
      </c>
      <c r="I14" s="22" t="s">
        <v>51</v>
      </c>
      <c r="J14" s="22">
        <v>17.64</v>
      </c>
      <c r="K14" s="20">
        <f t="shared" si="2"/>
        <v>17.66</v>
      </c>
      <c r="L14" s="22" t="s">
        <v>52</v>
      </c>
    </row>
    <row r="15" ht="25" customHeight="1" spans="1:12">
      <c r="A15" s="19" t="s">
        <v>42</v>
      </c>
      <c r="B15" s="20" t="s">
        <v>31</v>
      </c>
      <c r="C15" s="22"/>
      <c r="D15" s="21" t="s">
        <v>32</v>
      </c>
      <c r="E15" s="19" t="s">
        <v>53</v>
      </c>
      <c r="F15" s="19">
        <v>305</v>
      </c>
      <c r="G15" s="20">
        <f t="shared" si="1"/>
        <v>10</v>
      </c>
      <c r="H15" s="22">
        <v>315</v>
      </c>
      <c r="I15" s="22" t="s">
        <v>44</v>
      </c>
      <c r="J15" s="22">
        <v>7.82</v>
      </c>
      <c r="K15" s="20">
        <f t="shared" si="2"/>
        <v>7.84</v>
      </c>
      <c r="L15" s="22" t="s">
        <v>54</v>
      </c>
    </row>
    <row r="16" ht="25" customHeight="1" spans="1:12">
      <c r="A16" s="19" t="s">
        <v>42</v>
      </c>
      <c r="B16" s="20" t="s">
        <v>31</v>
      </c>
      <c r="C16" s="22"/>
      <c r="D16" s="21" t="s">
        <v>32</v>
      </c>
      <c r="E16" s="19" t="s">
        <v>55</v>
      </c>
      <c r="F16" s="19">
        <v>190</v>
      </c>
      <c r="G16" s="20">
        <f t="shared" si="1"/>
        <v>10</v>
      </c>
      <c r="H16" s="22">
        <v>200</v>
      </c>
      <c r="I16" s="22"/>
      <c r="J16" s="22">
        <v>5.32</v>
      </c>
      <c r="K16" s="20">
        <f t="shared" si="2"/>
        <v>5.34</v>
      </c>
      <c r="L16" s="22" t="s">
        <v>56</v>
      </c>
    </row>
    <row r="17" ht="25" customHeight="1" spans="1:12">
      <c r="A17" s="19" t="s">
        <v>57</v>
      </c>
      <c r="B17" s="20" t="s">
        <v>31</v>
      </c>
      <c r="C17" s="22"/>
      <c r="D17" s="21" t="s">
        <v>32</v>
      </c>
      <c r="E17" s="19" t="s">
        <v>58</v>
      </c>
      <c r="F17" s="19">
        <v>154</v>
      </c>
      <c r="G17" s="20">
        <f t="shared" si="1"/>
        <v>26</v>
      </c>
      <c r="H17" s="22">
        <v>180</v>
      </c>
      <c r="I17" s="22" t="s">
        <v>59</v>
      </c>
      <c r="J17" s="22">
        <v>6.79</v>
      </c>
      <c r="K17" s="20">
        <f t="shared" si="2"/>
        <v>6.81</v>
      </c>
      <c r="L17" s="22" t="s">
        <v>60</v>
      </c>
    </row>
    <row r="18" ht="25" customHeight="1" spans="1:12">
      <c r="A18" s="19" t="s">
        <v>57</v>
      </c>
      <c r="B18" s="20" t="s">
        <v>31</v>
      </c>
      <c r="C18" s="22"/>
      <c r="D18" s="21" t="s">
        <v>32</v>
      </c>
      <c r="E18" s="19" t="s">
        <v>61</v>
      </c>
      <c r="F18" s="19">
        <v>345</v>
      </c>
      <c r="G18" s="20">
        <f t="shared" si="1"/>
        <v>15</v>
      </c>
      <c r="H18" s="22">
        <v>360</v>
      </c>
      <c r="I18" s="22"/>
      <c r="J18" s="22">
        <v>7.83</v>
      </c>
      <c r="K18" s="20">
        <f t="shared" si="2"/>
        <v>7.85</v>
      </c>
      <c r="L18" s="22" t="s">
        <v>62</v>
      </c>
    </row>
    <row r="19" ht="25" customHeight="1" spans="1:12">
      <c r="A19" s="19" t="s">
        <v>57</v>
      </c>
      <c r="B19" s="20" t="s">
        <v>31</v>
      </c>
      <c r="C19" s="22"/>
      <c r="D19" s="21" t="s">
        <v>32</v>
      </c>
      <c r="E19" s="19" t="s">
        <v>63</v>
      </c>
      <c r="F19" s="19">
        <v>426</v>
      </c>
      <c r="G19" s="20">
        <f t="shared" si="1"/>
        <v>44</v>
      </c>
      <c r="H19" s="22">
        <v>470</v>
      </c>
      <c r="I19" s="22"/>
      <c r="J19" s="22">
        <v>13.3</v>
      </c>
      <c r="K19" s="20">
        <f t="shared" si="2"/>
        <v>13.32</v>
      </c>
      <c r="L19" s="22" t="s">
        <v>64</v>
      </c>
    </row>
    <row r="20" ht="25" customHeight="1" spans="1:12">
      <c r="A20" s="19" t="s">
        <v>65</v>
      </c>
      <c r="B20" s="20" t="s">
        <v>31</v>
      </c>
      <c r="C20" s="22"/>
      <c r="D20" s="21" t="s">
        <v>32</v>
      </c>
      <c r="E20" s="19" t="s">
        <v>66</v>
      </c>
      <c r="F20" s="19">
        <v>5055</v>
      </c>
      <c r="G20" s="20">
        <f t="shared" si="1"/>
        <v>45</v>
      </c>
      <c r="H20" s="22">
        <v>5100</v>
      </c>
      <c r="I20" s="22" t="s">
        <v>67</v>
      </c>
      <c r="J20" s="22">
        <v>169.83</v>
      </c>
      <c r="K20" s="20">
        <f t="shared" si="2"/>
        <v>169.85</v>
      </c>
      <c r="L20" s="22" t="s">
        <v>68</v>
      </c>
    </row>
    <row r="21" ht="25" customHeight="1" spans="1:12">
      <c r="A21" s="19" t="s">
        <v>65</v>
      </c>
      <c r="B21" s="20" t="s">
        <v>31</v>
      </c>
      <c r="C21" s="22"/>
      <c r="D21" s="21" t="s">
        <v>32</v>
      </c>
      <c r="E21" s="19" t="s">
        <v>50</v>
      </c>
      <c r="F21" s="19">
        <v>4425</v>
      </c>
      <c r="G21" s="20">
        <f t="shared" si="1"/>
        <v>15</v>
      </c>
      <c r="H21" s="22">
        <v>4440</v>
      </c>
      <c r="I21" s="22" t="s">
        <v>69</v>
      </c>
      <c r="J21" s="22">
        <v>96.1</v>
      </c>
      <c r="K21" s="20">
        <f t="shared" si="2"/>
        <v>96.12</v>
      </c>
      <c r="L21" s="22" t="s">
        <v>70</v>
      </c>
    </row>
    <row r="22" ht="25" customHeight="1" spans="1:12">
      <c r="A22" s="19" t="s">
        <v>65</v>
      </c>
      <c r="B22" s="20" t="s">
        <v>31</v>
      </c>
      <c r="C22" s="22"/>
      <c r="D22" s="21" t="s">
        <v>32</v>
      </c>
      <c r="E22" s="19" t="s">
        <v>36</v>
      </c>
      <c r="F22" s="19">
        <v>1742</v>
      </c>
      <c r="G22" s="20">
        <f t="shared" si="1"/>
        <v>30</v>
      </c>
      <c r="H22" s="22">
        <v>1772</v>
      </c>
      <c r="I22" s="22" t="s">
        <v>71</v>
      </c>
      <c r="J22" s="22">
        <v>44.06</v>
      </c>
      <c r="K22" s="20">
        <f t="shared" si="2"/>
        <v>44.08</v>
      </c>
      <c r="L22" s="22" t="s">
        <v>72</v>
      </c>
    </row>
    <row r="23" ht="25" customHeight="1" spans="1:12">
      <c r="A23" s="19" t="s">
        <v>65</v>
      </c>
      <c r="B23" s="20" t="s">
        <v>31</v>
      </c>
      <c r="C23" s="22"/>
      <c r="D23" s="21" t="s">
        <v>32</v>
      </c>
      <c r="E23" s="19" t="s">
        <v>73</v>
      </c>
      <c r="F23" s="19">
        <v>4060</v>
      </c>
      <c r="G23" s="20">
        <f t="shared" si="1"/>
        <v>50</v>
      </c>
      <c r="H23" s="22">
        <v>4110</v>
      </c>
      <c r="I23" s="22" t="s">
        <v>74</v>
      </c>
      <c r="J23" s="22">
        <v>121.66</v>
      </c>
      <c r="K23" s="20">
        <f t="shared" si="2"/>
        <v>121.68</v>
      </c>
      <c r="L23" s="22" t="s">
        <v>75</v>
      </c>
    </row>
    <row r="24" ht="25" customHeight="1" spans="1:12">
      <c r="A24" s="19" t="s">
        <v>65</v>
      </c>
      <c r="B24" s="20" t="s">
        <v>31</v>
      </c>
      <c r="C24" s="22"/>
      <c r="D24" s="21" t="s">
        <v>32</v>
      </c>
      <c r="E24" s="19" t="s">
        <v>76</v>
      </c>
      <c r="F24" s="19">
        <v>4590</v>
      </c>
      <c r="G24" s="20">
        <f t="shared" si="1"/>
        <v>60</v>
      </c>
      <c r="H24" s="22">
        <v>4650</v>
      </c>
      <c r="I24" s="22" t="s">
        <v>77</v>
      </c>
      <c r="J24" s="22">
        <v>139.36</v>
      </c>
      <c r="K24" s="20">
        <f t="shared" si="2"/>
        <v>139.38</v>
      </c>
      <c r="L24" s="22" t="s">
        <v>78</v>
      </c>
    </row>
  </sheetData>
  <mergeCells count="10">
    <mergeCell ref="A1:L1"/>
    <mergeCell ref="A2:L2"/>
    <mergeCell ref="E3:F3"/>
    <mergeCell ref="E4:G4"/>
    <mergeCell ref="H4:L4"/>
    <mergeCell ref="J5:L5"/>
    <mergeCell ref="I8:I9"/>
    <mergeCell ref="I11:I12"/>
    <mergeCell ref="I15:I16"/>
    <mergeCell ref="I17:I19"/>
  </mergeCells>
  <pageMargins left="0.16" right="0" top="0" bottom="0" header="0.31496062992126" footer="0.31496062992126"/>
  <pageSetup paperSize="9" scale="78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2023-12-16T08:45:00Z</cp:lastPrinted>
  <dcterms:modified xsi:type="dcterms:W3CDTF">2024-05-27T02:08:10Z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998B75B02C9D4303B4BDF818763AB952_13</vt:lpwstr>
  </property>
</Properties>
</file>