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29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<sst xmlns="http://schemas.openxmlformats.org/spreadsheetml/2006/main" count="104" uniqueCount="72">
  <si>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</si>
  <si>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</si>
  <si>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</si>
  <si>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</si>
  <si>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SF1381108026057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</si>
  <si>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</si>
  <si>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</si>
  <si>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</si>
  <si>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</si>
  <si>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</si>
  <si>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</si>
  <si>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</si>
  <si>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</si>
  <si>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</si>
  <si>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</si>
  <si>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</si>
  <si>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</si>
  <si>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</si>
  <si>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</si>
  <si>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</si>
  <si>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</si>
  <si>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</si>
  <si>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</si>
  <si>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</si>
  <si>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</si>
  <si>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</si>
  <si>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</si>
  <si>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</si>
  <si>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</si>
  <si>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48925-25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</si>
  <si>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</si>
  <si>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4786/680</t>
  </si>
  <si>
    <t>712</t>
  </si>
  <si>
    <t>06</t>
  </si>
  <si>
    <t>1/1</t>
  </si>
  <si>
    <t>1.1</t>
  </si>
  <si>
    <t>1.5</t>
  </si>
  <si>
    <t>20*30*40</t>
  </si>
  <si>
    <t>07</t>
  </si>
  <si>
    <t>08</t>
  </si>
  <si>
    <t>09</t>
  </si>
  <si>
    <t>10</t>
  </si>
  <si>
    <t>11-12</t>
  </si>
  <si>
    <t>13-14</t>
  </si>
  <si>
    <t>48925-25南美单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</si>
  <si>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</si>
  <si>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</si>
  <si>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</si>
  <si>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</si>
  <si>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</si>
  <si>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4786/680 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</si>
  <si>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</si>
  <si>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</si>
  <si>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</si>
  <si>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</si>
  <si>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</si>
  <si>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</si>
  <si>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</si>
  <si>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</si>
  <si>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</si>
  <si>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1.5kg</t>
  </si>
  <si>
    <t>Made In China</t>
  </si>
  <si>
    <t>Net Weight（净重）</t>
  </si>
  <si>
    <t>1.1kg</t>
  </si>
  <si>
    <t>Remark（备注）</t>
  </si>
  <si>
    <t>04786680712063</t>
  </si>
  <si>
    <t>04786680712070</t>
  </si>
  <si>
    <t>04786680712087</t>
  </si>
  <si>
    <t>04786680712094</t>
  </si>
  <si>
    <t>04786680712100</t>
  </si>
  <si>
    <t>04786680712124</t>
  </si>
  <si>
    <t>04786680712148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</si>
</sst>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670560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113665</xdr:colOff>
      <xdr:row>0</xdr:row>
      <xdr:rowOff>161925</xdr:rowOff>
    </xdr:from>
    <xdr:to>
      <xdr:col>11</xdr:col>
      <xdr:colOff>591820</xdr:colOff>
      <xdr:row>4</xdr:row>
      <xdr:rowOff>48895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23990" y="161925"/>
          <a:ext cx="2535555" cy="10013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63500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49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6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333375</xdr:rowOff>
    </xdr:from>
    <xdr:to>
      <xdr:col>1</xdr:col>
      <xdr:colOff>1362075</xdr:colOff>
      <xdr:row>6</xdr:row>
      <xdr:rowOff>1704975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082925"/>
          <a:ext cx="1152525" cy="1371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M27" sqref="M27"/>
    </sheetView>
  </sheetViews>
  <sheetFormatPr defaultColWidth="9" defaultRowHeight="13.5"/>
  <cols>
    <col min="1" max="1" width="8" customWidth="1"/>
    <col min="2" max="2" width="22.1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45439</v>
      </c>
      <c r="F3" s="25"/>
      <c r="G3" s="26"/>
      <c r="H3" s="27"/>
      <c r="I3" s="43"/>
      <c r="J3" s="43"/>
      <c r="K3" s="43"/>
      <c r="L3" s="43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43"/>
      <c r="J4" s="43"/>
      <c r="K4" s="43"/>
      <c r="L4" s="43"/>
    </row>
    <row r="7" ht="25.5" spans="1:12">
      <c r="A7" s="30" t="s">
        <v>5</v>
      </c>
      <c r="B7" s="31" t="s">
        <v>6</v>
      </c>
      <c r="C7" s="31" t="s">
        <v>7</v>
      </c>
      <c r="D7" s="32" t="s">
        <v>8</v>
      </c>
      <c r="E7" s="32" t="s">
        <v>9</v>
      </c>
      <c r="F7" s="33" t="s">
        <v>10</v>
      </c>
      <c r="G7" s="34" t="s">
        <v>11</v>
      </c>
      <c r="H7" s="35" t="s">
        <v>12</v>
      </c>
      <c r="I7" s="34" t="s">
        <v>13</v>
      </c>
      <c r="J7" s="34" t="s">
        <v>14</v>
      </c>
      <c r="K7" s="34" t="s">
        <v>15</v>
      </c>
      <c r="L7" s="31" t="s">
        <v>16</v>
      </c>
    </row>
    <row r="8" ht="24.75" spans="1:12">
      <c r="A8" s="30" t="s">
        <v>17</v>
      </c>
      <c r="B8" s="31" t="s">
        <v>18</v>
      </c>
      <c r="C8" s="36" t="s">
        <v>19</v>
      </c>
      <c r="D8" s="34" t="s">
        <v>20</v>
      </c>
      <c r="E8" s="34" t="s">
        <v>21</v>
      </c>
      <c r="F8" s="33" t="s">
        <v>22</v>
      </c>
      <c r="G8" s="34" t="s">
        <v>23</v>
      </c>
      <c r="H8" s="35" t="s">
        <v>24</v>
      </c>
      <c r="I8" s="34" t="s">
        <v>25</v>
      </c>
      <c r="J8" s="34" t="s">
        <v>26</v>
      </c>
      <c r="K8" s="34" t="s">
        <v>27</v>
      </c>
      <c r="L8" s="31" t="s">
        <v>28</v>
      </c>
    </row>
    <row r="9" spans="1:12">
      <c r="A9" s="7" t="s">
        <v>29</v>
      </c>
      <c r="B9" s="37" t="s">
        <v>30</v>
      </c>
      <c r="C9" s="38" t="s">
        <v>31</v>
      </c>
      <c r="D9" s="39" t="s">
        <v>32</v>
      </c>
      <c r="E9" s="34" t="s">
        <v>33</v>
      </c>
      <c r="F9" s="40">
        <v>241</v>
      </c>
      <c r="G9" s="41">
        <f t="shared" ref="G9:G22" si="0">F9*0.05</f>
        <v>12.05</v>
      </c>
      <c r="H9" s="41">
        <f t="shared" ref="H9:H22" si="1">SUM(F9:G9)</f>
        <v>253.05</v>
      </c>
      <c r="I9" s="44" t="s">
        <v>34</v>
      </c>
      <c r="J9" s="45" t="s">
        <v>35</v>
      </c>
      <c r="K9" s="45" t="s">
        <v>36</v>
      </c>
      <c r="L9" s="46" t="s">
        <v>37</v>
      </c>
    </row>
    <row r="10" spans="1:12">
      <c r="A10" s="7"/>
      <c r="B10" s="37"/>
      <c r="C10" s="38"/>
      <c r="D10" s="39"/>
      <c r="E10" s="34" t="s">
        <v>38</v>
      </c>
      <c r="F10" s="40">
        <v>262</v>
      </c>
      <c r="G10" s="41">
        <f t="shared" si="0"/>
        <v>13.1</v>
      </c>
      <c r="H10" s="41">
        <f t="shared" si="1"/>
        <v>275.1</v>
      </c>
      <c r="I10" s="47"/>
      <c r="J10" s="48"/>
      <c r="K10" s="48"/>
      <c r="L10" s="49"/>
    </row>
    <row r="11" spans="1:12">
      <c r="A11" s="7"/>
      <c r="B11" s="37"/>
      <c r="C11" s="38"/>
      <c r="D11" s="39"/>
      <c r="E11" s="34" t="s">
        <v>39</v>
      </c>
      <c r="F11" s="40">
        <v>277</v>
      </c>
      <c r="G11" s="41">
        <f t="shared" si="0"/>
        <v>13.85</v>
      </c>
      <c r="H11" s="41">
        <f t="shared" si="1"/>
        <v>290.85</v>
      </c>
      <c r="I11" s="47"/>
      <c r="J11" s="48"/>
      <c r="K11" s="48"/>
      <c r="L11" s="49"/>
    </row>
    <row r="12" spans="1:12">
      <c r="A12" s="7"/>
      <c r="B12" s="37"/>
      <c r="C12" s="38"/>
      <c r="D12" s="39"/>
      <c r="E12" s="34" t="s">
        <v>40</v>
      </c>
      <c r="F12" s="40">
        <v>277</v>
      </c>
      <c r="G12" s="41">
        <f t="shared" si="0"/>
        <v>13.85</v>
      </c>
      <c r="H12" s="41">
        <f t="shared" si="1"/>
        <v>290.85</v>
      </c>
      <c r="I12" s="47"/>
      <c r="J12" s="48"/>
      <c r="K12" s="48"/>
      <c r="L12" s="49"/>
    </row>
    <row r="13" spans="1:12">
      <c r="A13" s="7"/>
      <c r="B13" s="37"/>
      <c r="C13" s="38"/>
      <c r="D13" s="39"/>
      <c r="E13" s="34" t="s">
        <v>41</v>
      </c>
      <c r="F13" s="40">
        <v>291</v>
      </c>
      <c r="G13" s="41">
        <f t="shared" si="0"/>
        <v>14.55</v>
      </c>
      <c r="H13" s="41">
        <f t="shared" si="1"/>
        <v>305.55</v>
      </c>
      <c r="I13" s="47"/>
      <c r="J13" s="48"/>
      <c r="K13" s="48"/>
      <c r="L13" s="49"/>
    </row>
    <row r="14" spans="1:12">
      <c r="A14" s="7"/>
      <c r="B14" s="37"/>
      <c r="C14" s="38"/>
      <c r="D14" s="39"/>
      <c r="E14" s="34" t="s">
        <v>42</v>
      </c>
      <c r="F14" s="40">
        <v>317</v>
      </c>
      <c r="G14" s="41">
        <f t="shared" si="0"/>
        <v>15.85</v>
      </c>
      <c r="H14" s="41">
        <f t="shared" si="1"/>
        <v>332.85</v>
      </c>
      <c r="I14" s="47"/>
      <c r="J14" s="48"/>
      <c r="K14" s="48"/>
      <c r="L14" s="49"/>
    </row>
    <row r="15" spans="1:12">
      <c r="A15" s="7"/>
      <c r="B15" s="37"/>
      <c r="C15" s="38"/>
      <c r="D15" s="39"/>
      <c r="E15" s="34" t="s">
        <v>43</v>
      </c>
      <c r="F15" s="40">
        <v>375</v>
      </c>
      <c r="G15" s="41">
        <f t="shared" si="0"/>
        <v>18.75</v>
      </c>
      <c r="H15" s="41">
        <f t="shared" si="1"/>
        <v>393.75</v>
      </c>
      <c r="I15" s="47"/>
      <c r="J15" s="48"/>
      <c r="K15" s="48"/>
      <c r="L15" s="49"/>
    </row>
    <row r="16" ht="27" spans="1:12">
      <c r="A16" s="7" t="s">
        <v>44</v>
      </c>
      <c r="B16" s="42" t="s">
        <v>45</v>
      </c>
      <c r="C16" s="38" t="s">
        <v>31</v>
      </c>
      <c r="D16" s="39" t="s">
        <v>32</v>
      </c>
      <c r="E16" s="34"/>
      <c r="F16" s="40">
        <f>SUM(F9:F15)</f>
        <v>2040</v>
      </c>
      <c r="G16" s="41">
        <f t="shared" si="0"/>
        <v>102</v>
      </c>
      <c r="H16" s="41">
        <f t="shared" si="1"/>
        <v>2142</v>
      </c>
      <c r="I16" s="47"/>
      <c r="J16" s="48"/>
      <c r="K16" s="48"/>
      <c r="L16" s="49"/>
    </row>
    <row r="17" ht="27" spans="1:12">
      <c r="A17" s="7" t="s">
        <v>44</v>
      </c>
      <c r="B17" s="42" t="s">
        <v>45</v>
      </c>
      <c r="C17" s="38" t="s">
        <v>31</v>
      </c>
      <c r="D17" s="39" t="s">
        <v>32</v>
      </c>
      <c r="E17" s="34"/>
      <c r="F17" s="40">
        <f>SUM(F9:F15)</f>
        <v>2040</v>
      </c>
      <c r="G17" s="41">
        <f t="shared" si="0"/>
        <v>102</v>
      </c>
      <c r="H17" s="41">
        <f t="shared" si="1"/>
        <v>2142</v>
      </c>
      <c r="I17" s="47"/>
      <c r="J17" s="48"/>
      <c r="K17" s="48"/>
      <c r="L17" s="49"/>
    </row>
    <row r="18" ht="27" spans="1:12">
      <c r="A18" s="7" t="s">
        <v>44</v>
      </c>
      <c r="B18" s="42" t="s">
        <v>45</v>
      </c>
      <c r="C18" s="38" t="s">
        <v>31</v>
      </c>
      <c r="D18" s="39" t="s">
        <v>32</v>
      </c>
      <c r="E18" s="34"/>
      <c r="F18" s="40">
        <f>SUM(F9:F15)</f>
        <v>2040</v>
      </c>
      <c r="G18" s="41">
        <f t="shared" si="0"/>
        <v>102</v>
      </c>
      <c r="H18" s="41">
        <f t="shared" si="1"/>
        <v>2142</v>
      </c>
      <c r="I18" s="47"/>
      <c r="J18" s="48"/>
      <c r="K18" s="48"/>
      <c r="L18" s="49"/>
    </row>
    <row r="19" ht="27" spans="1:12">
      <c r="A19" s="7" t="s">
        <v>44</v>
      </c>
      <c r="B19" s="42" t="s">
        <v>45</v>
      </c>
      <c r="C19" s="38" t="s">
        <v>31</v>
      </c>
      <c r="D19" s="39" t="s">
        <v>32</v>
      </c>
      <c r="E19" s="34"/>
      <c r="F19" s="40">
        <f>SUM(F9:F15)</f>
        <v>2040</v>
      </c>
      <c r="G19" s="41">
        <f t="shared" si="0"/>
        <v>102</v>
      </c>
      <c r="H19" s="41">
        <f t="shared" si="1"/>
        <v>2142</v>
      </c>
      <c r="I19" s="47"/>
      <c r="J19" s="48"/>
      <c r="K19" s="48"/>
      <c r="L19" s="49"/>
    </row>
    <row r="20" ht="27" spans="1:12">
      <c r="A20" s="7" t="s">
        <v>44</v>
      </c>
      <c r="B20" s="42" t="s">
        <v>45</v>
      </c>
      <c r="C20" s="38" t="s">
        <v>31</v>
      </c>
      <c r="D20" s="39" t="s">
        <v>32</v>
      </c>
      <c r="E20" s="34"/>
      <c r="F20" s="40">
        <f>SUM(F9:F15)</f>
        <v>2040</v>
      </c>
      <c r="G20" s="41">
        <f t="shared" si="0"/>
        <v>102</v>
      </c>
      <c r="H20" s="41">
        <f t="shared" si="1"/>
        <v>2142</v>
      </c>
      <c r="I20" s="47"/>
      <c r="J20" s="48"/>
      <c r="K20" s="48"/>
      <c r="L20" s="49"/>
    </row>
    <row r="21" ht="27" spans="1:12">
      <c r="A21" s="7" t="s">
        <v>44</v>
      </c>
      <c r="B21" s="42" t="s">
        <v>45</v>
      </c>
      <c r="C21" s="38" t="s">
        <v>31</v>
      </c>
      <c r="D21" s="39" t="s">
        <v>32</v>
      </c>
      <c r="E21" s="34"/>
      <c r="F21" s="40">
        <f>SUM(F9:F15)</f>
        <v>2040</v>
      </c>
      <c r="G21" s="41">
        <f t="shared" si="0"/>
        <v>102</v>
      </c>
      <c r="H21" s="41">
        <f t="shared" si="1"/>
        <v>2142</v>
      </c>
      <c r="I21" s="47"/>
      <c r="J21" s="48"/>
      <c r="K21" s="48"/>
      <c r="L21" s="49"/>
    </row>
    <row r="22" spans="1:12">
      <c r="A22" s="40" t="s">
        <v>46</v>
      </c>
      <c r="B22" s="7"/>
      <c r="C22" s="38"/>
      <c r="D22" s="40"/>
      <c r="E22" s="34"/>
      <c r="F22" s="40">
        <f>SUM(F9:F21)</f>
        <v>14280</v>
      </c>
      <c r="G22" s="41">
        <f t="shared" si="0"/>
        <v>714</v>
      </c>
      <c r="H22" s="41">
        <f t="shared" si="1"/>
        <v>14994</v>
      </c>
      <c r="I22" s="50"/>
      <c r="J22" s="50"/>
      <c r="K22" s="50"/>
      <c r="L22" s="50"/>
    </row>
  </sheetData>
  <mergeCells count="12">
    <mergeCell ref="A1:L1"/>
    <mergeCell ref="A2:L2"/>
    <mergeCell ref="E3:F3"/>
    <mergeCell ref="E4:F4"/>
    <mergeCell ref="A9:A15"/>
    <mergeCell ref="B9:B15"/>
    <mergeCell ref="C9:C15"/>
    <mergeCell ref="D9:D15"/>
    <mergeCell ref="I9:I21"/>
    <mergeCell ref="J9:J21"/>
    <mergeCell ref="K9:K21"/>
    <mergeCell ref="L9:L21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H24" sqref="H24"/>
    </sheetView>
  </sheetViews>
  <sheetFormatPr defaultColWidth="9" defaultRowHeight="13.5" outlineLevelCol="2"/>
  <cols>
    <col min="1" max="1" width="25.5" customWidth="1"/>
    <col min="2" max="2" width="20" customWidth="1"/>
    <col min="3" max="3" width="33.75" customWidth="1"/>
  </cols>
  <sheetData>
    <row r="1" ht="75.75" spans="1:3">
      <c r="A1" s="1"/>
      <c r="B1" s="2"/>
      <c r="C1" s="3"/>
    </row>
    <row r="2" ht="52" customHeight="1" spans="1:3">
      <c r="A2" s="4" t="s">
        <v>47</v>
      </c>
      <c r="B2" s="5"/>
      <c r="C2" s="6"/>
    </row>
    <row r="3" ht="14.25" spans="1:3">
      <c r="A3" s="4" t="s">
        <v>48</v>
      </c>
      <c r="B3" s="7" t="s">
        <v>44</v>
      </c>
      <c r="C3" s="8"/>
    </row>
    <row r="4" ht="14.25" spans="1:3">
      <c r="A4" s="4" t="s">
        <v>49</v>
      </c>
      <c r="B4" s="9" t="s">
        <v>50</v>
      </c>
      <c r="C4" s="8"/>
    </row>
    <row r="5" ht="46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71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2">
      <c r="A13" s="51" t="s">
        <v>65</v>
      </c>
      <c r="B13" s="51" t="s">
        <v>65</v>
      </c>
    </row>
    <row r="15" spans="1:2">
      <c r="A15" s="51" t="s">
        <v>66</v>
      </c>
      <c r="B15" s="51" t="s">
        <v>66</v>
      </c>
    </row>
    <row r="16" spans="2:2">
      <c r="B16" s="51" t="s">
        <v>67</v>
      </c>
    </row>
    <row r="17" spans="1:2">
      <c r="A17" s="51" t="s">
        <v>67</v>
      </c>
      <c r="B17" s="51" t="s">
        <v>68</v>
      </c>
    </row>
    <row r="18" spans="2:2">
      <c r="B18" s="51" t="s">
        <v>69</v>
      </c>
    </row>
    <row r="19" spans="1:2">
      <c r="A19" s="51" t="s">
        <v>68</v>
      </c>
      <c r="B19" s="51" t="s">
        <v>70</v>
      </c>
    </row>
    <row r="20" spans="2:2">
      <c r="B20" s="51" t="s">
        <v>71</v>
      </c>
    </row>
    <row r="21" spans="1:1">
      <c r="A21" s="51" t="s">
        <v>69</v>
      </c>
    </row>
    <row r="23" spans="1:1">
      <c r="A23" s="51" t="s">
        <v>70</v>
      </c>
    </row>
    <row r="25" spans="1:1">
      <c r="A25" s="51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2024-05-27T14:55:25Z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6813A53030FA4365A03954E1AF07C873_12</vt:lpwstr>
  </property>
</Properties>
</file>