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activeTab="1"/>
  </bookViews>
  <sheets>
    <sheet name="送货单" sheetId="7" r:id="rId1"/>
    <sheet name="送货单 (2)" sheetId="8" r:id="rId2"/>
    <sheet name="送货单 (3)" sheetId="9" r:id="rId3"/>
  </sheets>
  <externalReferences>
    <externalReference r:id="rId4"/>
  </externalReferences>
  <definedNames>
    <definedName name="Ext">[1]LUT!$G$2</definedName>
    <definedName name="Gender">[1]LUT!$I$1:$BI$1</definedName>
    <definedName name="_xlnm.Print_Area" localSheetId="0">送货单!$A$1:$M$21</definedName>
    <definedName name="_xlnm.Print_Area" localSheetId="1">'送货单 (2)'!$A$1:$M$14</definedName>
    <definedName name="_xlnm.Print_Area" localSheetId="2">'送货单 (3)'!$A$1:$M$15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<sst xmlns="http://schemas.openxmlformats.org/spreadsheetml/2006/main" count="170" uniqueCount="60">
  <si>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</si>
  <si>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</si>
  <si>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</si>
  <si>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</si>
  <si>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中通快递：7410 0399 9064 06 地址：辽宁省大连市普兰店区杨树房街道李家村（长江利服装）刘志新 15065130795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</si>
  <si>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</si>
  <si>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</si>
  <si>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</si>
  <si>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</si>
  <si>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</si>
  <si>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</si>
  <si>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</si>
  <si>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</si>
  <si>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</si>
  <si>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</si>
  <si>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</si>
  <si>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</si>
  <si>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</si>
  <si>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</si>
  <si>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</si>
  <si>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</si>
  <si>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</si>
  <si>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</si>
  <si>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</si>
  <si>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</si>
  <si>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</si>
  <si>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</si>
  <si>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</si>
  <si>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</si>
  <si>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PBYM1658</t>
  </si>
  <si>
    <t>MNG</t>
  </si>
  <si>
    <t>07J-GABRI</t>
  </si>
  <si>
    <t>62x100+5CM</t>
  </si>
  <si>
    <t>1/2</t>
  </si>
  <si>
    <t>S</t>
  </si>
  <si>
    <t>M</t>
  </si>
  <si>
    <t>64x105+5CM</t>
  </si>
  <si>
    <t>L</t>
  </si>
  <si>
    <t>XL</t>
  </si>
  <si>
    <t>XXL</t>
  </si>
  <si>
    <t>08J-EDO</t>
  </si>
  <si>
    <t>2/2</t>
  </si>
  <si>
    <t>合计：</t>
  </si>
  <si>
    <t>2</t>
  </si>
  <si>
    <t xml:space="preserve"> </t>
  </si>
  <si>
    <t xml:space="preserve">铁中快运：181 056 6946  地址：山东省威海市经区渤海路91号威海顺晟针织制衣有限公司王蔓玉13287830900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</si>
  <si>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S24050193 </t>
  </si>
  <si>
    <t>TESCO</t>
  </si>
  <si>
    <t>MM0022OB</t>
  </si>
  <si>
    <t>76*58CM</t>
  </si>
  <si>
    <t>1/3</t>
  </si>
  <si>
    <t>2/3</t>
  </si>
  <si>
    <t>3/3</t>
  </si>
  <si>
    <t>3</t>
  </si>
  <si>
    <t xml:space="preserve">中通快递：7410 0399 9064 03 地址：山东省威海市环翠区温泉镇万达生活小区10-27师朗服装厂  刘洋 135 6183 6498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</si>
  <si>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11J-MICHEL</t>
  </si>
  <si>
    <t>62x135+5CM</t>
  </si>
  <si>
    <t>1/1</t>
  </si>
  <si>
    <t>64x140+5CM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</si>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</sst>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0.5"/>
      <color rgb="FF333333"/>
      <name val="Helvetica"/>
      <charset val="134"/>
    </font>
    <font>
      <b/>
      <sz val="10"/>
      <color rgb="FF000000"/>
      <name val="Calibri"/>
      <charset val="134"/>
    </font>
    <font>
      <b/>
      <sz val="10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24"/>
      <color rgb="FFFF000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0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5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/>
    <xf numFmtId="0" fontId="38" fillId="0" borderId="0"/>
    <xf numFmtId="0" fontId="37" fillId="0" borderId="0"/>
    <xf numFmtId="0" fontId="38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7" fillId="0" borderId="2" xfId="52" applyNumberFormat="1" applyFont="1" applyFill="1" applyBorder="1" applyAlignment="1">
      <alignment horizontal="center" vertical="center" wrapText="1"/>
    </xf>
    <xf numFmtId="49" fontId="8" fillId="0" borderId="3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49" fontId="8" fillId="0" borderId="5" xfId="52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49" fontId="8" fillId="0" borderId="6" xfId="52" applyNumberFormat="1" applyFont="1" applyFill="1" applyBorder="1" applyAlignment="1">
      <alignment horizontal="center" vertical="center" wrapText="1"/>
    </xf>
    <xf numFmtId="49" fontId="17" fillId="0" borderId="6" xfId="52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286810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286810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0"/>
  <sheetViews>
    <sheetView workbookViewId="0">
      <selection activeCell="L13" sqref="L13:L16"/>
    </sheetView>
  </sheetViews>
  <sheetFormatPr defaultColWidth="18" defaultRowHeight="26.25"/>
  <cols>
    <col min="1" max="1" width="13.5" style="2" customWidth="1"/>
    <col min="2" max="2" width="15" style="2" customWidth="1"/>
    <col min="3" max="3" width="30.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45436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9" t="s">
        <v>14</v>
      </c>
      <c r="K6" s="29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30" t="s">
        <v>25</v>
      </c>
      <c r="J7" s="29" t="s">
        <v>26</v>
      </c>
      <c r="K7" s="29" t="s">
        <v>27</v>
      </c>
      <c r="L7" s="12" t="s">
        <v>28</v>
      </c>
    </row>
    <row r="8" s="1" customFormat="1" ht="33" customHeight="1" spans="1:12">
      <c r="A8" s="17" t="s">
        <v>29</v>
      </c>
      <c r="B8" s="18" t="s">
        <v>30</v>
      </c>
      <c r="C8" s="19" t="s">
        <v>31</v>
      </c>
      <c r="D8" s="20"/>
      <c r="E8" s="21" t="s">
        <v>32</v>
      </c>
      <c r="F8" s="22">
        <v>196</v>
      </c>
      <c r="G8" s="22">
        <v>1</v>
      </c>
      <c r="H8" s="22">
        <f>SUM(F8+G8)</f>
        <v>197</v>
      </c>
      <c r="I8" s="31" t="s">
        <v>33</v>
      </c>
      <c r="J8" s="32">
        <v>6.8</v>
      </c>
      <c r="K8" s="32">
        <v>7.3</v>
      </c>
      <c r="L8" s="20" t="s">
        <v>34</v>
      </c>
    </row>
    <row r="9" s="1" customFormat="1" ht="30" customHeight="1" spans="1:12">
      <c r="A9" s="23"/>
      <c r="B9" s="18" t="s">
        <v>30</v>
      </c>
      <c r="C9" s="19" t="s">
        <v>31</v>
      </c>
      <c r="D9" s="20"/>
      <c r="E9" s="21" t="s">
        <v>32</v>
      </c>
      <c r="F9" s="22">
        <v>371</v>
      </c>
      <c r="G9" s="22">
        <v>3</v>
      </c>
      <c r="H9" s="22">
        <f t="shared" ref="H9:H17" si="0">SUM(F9+G9)</f>
        <v>374</v>
      </c>
      <c r="I9" s="33"/>
      <c r="J9" s="32">
        <v>13.3</v>
      </c>
      <c r="K9" s="32">
        <v>13.8</v>
      </c>
      <c r="L9" s="34" t="s">
        <v>35</v>
      </c>
    </row>
    <row r="10" s="1" customFormat="1" ht="35" customHeight="1" spans="1:12">
      <c r="A10" s="23"/>
      <c r="B10" s="18" t="s">
        <v>30</v>
      </c>
      <c r="C10" s="19" t="s">
        <v>31</v>
      </c>
      <c r="D10" s="20"/>
      <c r="E10" s="21" t="s">
        <v>36</v>
      </c>
      <c r="F10" s="22">
        <v>341</v>
      </c>
      <c r="G10" s="22">
        <v>3</v>
      </c>
      <c r="H10" s="22">
        <f t="shared" si="0"/>
        <v>344</v>
      </c>
      <c r="I10" s="33"/>
      <c r="J10" s="32">
        <v>13.2</v>
      </c>
      <c r="K10" s="32">
        <v>13.7</v>
      </c>
      <c r="L10" s="34" t="s">
        <v>37</v>
      </c>
    </row>
    <row r="11" s="1" customFormat="1" ht="33" customHeight="1" spans="1:12">
      <c r="A11" s="23"/>
      <c r="B11" s="18" t="s">
        <v>30</v>
      </c>
      <c r="C11" s="19" t="s">
        <v>31</v>
      </c>
      <c r="D11" s="20"/>
      <c r="E11" s="21" t="s">
        <v>36</v>
      </c>
      <c r="F11" s="22">
        <v>181</v>
      </c>
      <c r="G11" s="22">
        <v>1</v>
      </c>
      <c r="H11" s="22">
        <f t="shared" si="0"/>
        <v>182</v>
      </c>
      <c r="I11" s="33"/>
      <c r="J11" s="32">
        <v>6.8</v>
      </c>
      <c r="K11" s="32">
        <v>7.3</v>
      </c>
      <c r="L11" s="34" t="s">
        <v>38</v>
      </c>
    </row>
    <row r="12" s="1" customFormat="1" ht="35" customHeight="1" spans="1:12">
      <c r="A12" s="23"/>
      <c r="B12" s="18" t="s">
        <v>30</v>
      </c>
      <c r="C12" s="19" t="s">
        <v>31</v>
      </c>
      <c r="D12" s="20"/>
      <c r="E12" s="21" t="s">
        <v>36</v>
      </c>
      <c r="F12" s="22">
        <v>87</v>
      </c>
      <c r="G12" s="22">
        <v>0</v>
      </c>
      <c r="H12" s="22">
        <f t="shared" si="0"/>
        <v>87</v>
      </c>
      <c r="I12" s="33"/>
      <c r="J12" s="32">
        <v>3</v>
      </c>
      <c r="K12" s="32">
        <v>3.5</v>
      </c>
      <c r="L12" s="34" t="s">
        <v>39</v>
      </c>
    </row>
    <row r="13" s="1" customFormat="1" ht="36" customHeight="1" spans="1:12">
      <c r="A13" s="23"/>
      <c r="B13" s="18" t="s">
        <v>30</v>
      </c>
      <c r="C13" s="19" t="s">
        <v>40</v>
      </c>
      <c r="D13" s="20"/>
      <c r="E13" s="21" t="s">
        <v>32</v>
      </c>
      <c r="F13" s="22">
        <v>167</v>
      </c>
      <c r="G13" s="22">
        <v>1</v>
      </c>
      <c r="H13" s="22">
        <f t="shared" si="0"/>
        <v>168</v>
      </c>
      <c r="I13" s="33" t="s">
        <v>41</v>
      </c>
      <c r="J13" s="32">
        <v>5.7</v>
      </c>
      <c r="K13" s="32">
        <v>6.2</v>
      </c>
      <c r="L13" s="20" t="s">
        <v>34</v>
      </c>
    </row>
    <row r="14" s="1" customFormat="1" ht="30" customHeight="1" spans="1:12">
      <c r="A14" s="23"/>
      <c r="B14" s="18" t="s">
        <v>30</v>
      </c>
      <c r="C14" s="19" t="s">
        <v>40</v>
      </c>
      <c r="D14" s="20"/>
      <c r="E14" s="21" t="s">
        <v>32</v>
      </c>
      <c r="F14" s="22">
        <v>319</v>
      </c>
      <c r="G14" s="22">
        <v>3</v>
      </c>
      <c r="H14" s="22">
        <f t="shared" si="0"/>
        <v>322</v>
      </c>
      <c r="I14" s="33"/>
      <c r="J14" s="32">
        <v>11.3</v>
      </c>
      <c r="K14" s="32">
        <v>11.8</v>
      </c>
      <c r="L14" s="34" t="s">
        <v>35</v>
      </c>
    </row>
    <row r="15" s="1" customFormat="1" ht="24.75" customHeight="1" spans="1:12">
      <c r="A15" s="23"/>
      <c r="B15" s="18" t="s">
        <v>30</v>
      </c>
      <c r="C15" s="19" t="s">
        <v>40</v>
      </c>
      <c r="D15" s="20"/>
      <c r="E15" s="21" t="s">
        <v>36</v>
      </c>
      <c r="F15" s="22">
        <v>292</v>
      </c>
      <c r="G15" s="22">
        <v>2</v>
      </c>
      <c r="H15" s="22">
        <f t="shared" si="0"/>
        <v>294</v>
      </c>
      <c r="I15" s="33"/>
      <c r="J15" s="32">
        <v>11.2</v>
      </c>
      <c r="K15" s="32">
        <v>11.7</v>
      </c>
      <c r="L15" s="34" t="s">
        <v>37</v>
      </c>
    </row>
    <row r="16" s="1" customFormat="1" ht="24.75" customHeight="1" spans="1:12">
      <c r="A16" s="23"/>
      <c r="B16" s="18" t="s">
        <v>30</v>
      </c>
      <c r="C16" s="19" t="s">
        <v>40</v>
      </c>
      <c r="D16" s="20"/>
      <c r="E16" s="21" t="s">
        <v>36</v>
      </c>
      <c r="F16" s="22">
        <v>155</v>
      </c>
      <c r="G16" s="22">
        <v>1</v>
      </c>
      <c r="H16" s="22">
        <f t="shared" si="0"/>
        <v>156</v>
      </c>
      <c r="I16" s="33"/>
      <c r="J16" s="32">
        <v>5.7</v>
      </c>
      <c r="K16" s="32">
        <v>6.2</v>
      </c>
      <c r="L16" s="34" t="s">
        <v>38</v>
      </c>
    </row>
    <row r="17" s="1" customFormat="1" ht="24.75" customHeight="1" spans="1:12">
      <c r="A17" s="23"/>
      <c r="B17" s="18" t="s">
        <v>30</v>
      </c>
      <c r="C17" s="19" t="s">
        <v>40</v>
      </c>
      <c r="D17" s="20"/>
      <c r="E17" s="21" t="s">
        <v>36</v>
      </c>
      <c r="F17" s="22">
        <v>74</v>
      </c>
      <c r="G17" s="22">
        <v>0</v>
      </c>
      <c r="H17" s="22">
        <f t="shared" si="0"/>
        <v>74</v>
      </c>
      <c r="I17" s="35"/>
      <c r="J17" s="32">
        <v>2.5</v>
      </c>
      <c r="K17" s="32">
        <v>3</v>
      </c>
      <c r="L17" s="34" t="s">
        <v>39</v>
      </c>
    </row>
    <row r="18" s="1" customFormat="1" ht="24.75" customHeight="1" spans="1:12">
      <c r="A18" s="24"/>
      <c r="B18" s="25"/>
      <c r="C18" s="20"/>
      <c r="D18" s="20"/>
      <c r="E18" s="26"/>
      <c r="F18" s="22"/>
      <c r="G18" s="22"/>
      <c r="H18" s="22"/>
      <c r="I18" s="16"/>
      <c r="J18" s="32"/>
      <c r="K18" s="32"/>
      <c r="L18" s="34"/>
    </row>
    <row r="19" s="1" customFormat="1" ht="24.75" customHeight="1" spans="1:12">
      <c r="A19" s="27" t="s">
        <v>42</v>
      </c>
      <c r="B19" s="25"/>
      <c r="C19" s="25"/>
      <c r="D19" s="25"/>
      <c r="E19" s="25"/>
      <c r="F19" s="22">
        <f>SUM(F8:F17)</f>
        <v>2183</v>
      </c>
      <c r="G19" s="22">
        <f>SUM(G8:G17)</f>
        <v>15</v>
      </c>
      <c r="H19" s="22">
        <f>SUM(H8:H17)</f>
        <v>2198</v>
      </c>
      <c r="I19" s="36" t="s">
        <v>43</v>
      </c>
      <c r="J19" s="37">
        <f>SUM(J8:J17)</f>
        <v>79.5</v>
      </c>
      <c r="K19" s="37">
        <f>SUM(K8:K17)</f>
        <v>84.5</v>
      </c>
      <c r="L19" s="34"/>
    </row>
    <row r="20" ht="13.5" spans="1:11">
      <c r="A20" s="28" t="s">
        <v>44</v>
      </c>
      <c r="G20" s="2"/>
      <c r="I20" s="2"/>
      <c r="J20" s="2"/>
      <c r="K20" s="2"/>
    </row>
    <row r="21" ht="13.5" spans="7:11">
      <c r="G21" s="2"/>
      <c r="I21" s="2"/>
      <c r="J21" s="2"/>
      <c r="K21" s="2"/>
    </row>
    <row r="24" spans="13:13">
      <c r="M24" s="9"/>
    </row>
    <row r="26" spans="13:13">
      <c r="M26" s="1"/>
    </row>
    <row r="27" ht="34" customHeight="1" spans="13:13">
      <c r="M27" s="1"/>
    </row>
    <row r="28" ht="29" customHeight="1" spans="13:13">
      <c r="M28" s="1"/>
    </row>
    <row r="29" spans="13:13">
      <c r="M29" s="1"/>
    </row>
    <row r="30" spans="13:13">
      <c r="M30" s="1"/>
    </row>
  </sheetData>
  <mergeCells count="8">
    <mergeCell ref="A1:L1"/>
    <mergeCell ref="A2:L2"/>
    <mergeCell ref="E3:F3"/>
    <mergeCell ref="D4:M4"/>
    <mergeCell ref="A8:A17"/>
    <mergeCell ref="I8:I12"/>
    <mergeCell ref="I13:I17"/>
    <mergeCell ref="A20:L21"/>
  </mergeCells>
  <pageMargins left="0.7" right="0.7" top="0.75" bottom="0.75" header="0.3" footer="0.3"/>
  <pageSetup paperSize="9" scale="64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tabSelected="1" workbookViewId="0">
      <selection activeCell="G17" sqref="G17"/>
    </sheetView>
  </sheetViews>
  <sheetFormatPr defaultColWidth="18" defaultRowHeight="26.25"/>
  <cols>
    <col min="1" max="1" width="13.5" style="2" customWidth="1"/>
    <col min="2" max="2" width="15" style="2" customWidth="1"/>
    <col min="3" max="3" width="30.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45440</v>
      </c>
      <c r="F3" s="7"/>
      <c r="G3" s="8"/>
    </row>
    <row r="4" ht="19.5" customHeight="1" spans="3:13">
      <c r="C4" s="6" t="s">
        <v>3</v>
      </c>
      <c r="D4" s="9" t="s">
        <v>45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9" t="s">
        <v>14</v>
      </c>
      <c r="K6" s="29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30" t="s">
        <v>25</v>
      </c>
      <c r="J7" s="29" t="s">
        <v>26</v>
      </c>
      <c r="K7" s="29" t="s">
        <v>27</v>
      </c>
      <c r="L7" s="12" t="s">
        <v>28</v>
      </c>
    </row>
    <row r="8" s="1" customFormat="1" ht="33" customHeight="1" spans="1:12">
      <c r="A8" s="17" t="s">
        <v>46</v>
      </c>
      <c r="B8" s="18" t="s">
        <v>47</v>
      </c>
      <c r="C8" s="19" t="s">
        <v>48</v>
      </c>
      <c r="D8" s="20"/>
      <c r="E8" s="21" t="s">
        <v>49</v>
      </c>
      <c r="F8" s="22">
        <v>1600</v>
      </c>
      <c r="G8" s="22">
        <v>16</v>
      </c>
      <c r="H8" s="22">
        <f>SUM(F8+G8)</f>
        <v>1616</v>
      </c>
      <c r="I8" s="16" t="s">
        <v>50</v>
      </c>
      <c r="J8" s="32">
        <v>39.7</v>
      </c>
      <c r="K8" s="32">
        <v>40.2</v>
      </c>
      <c r="L8" s="20"/>
    </row>
    <row r="9" s="1" customFormat="1" ht="30" customHeight="1" spans="1:12">
      <c r="A9" s="23"/>
      <c r="B9" s="18" t="s">
        <v>47</v>
      </c>
      <c r="C9" s="19" t="s">
        <v>48</v>
      </c>
      <c r="D9" s="20"/>
      <c r="E9" s="21" t="s">
        <v>49</v>
      </c>
      <c r="F9" s="22">
        <v>1600</v>
      </c>
      <c r="G9" s="22">
        <v>16</v>
      </c>
      <c r="H9" s="22">
        <f>SUM(F9+G9)</f>
        <v>1616</v>
      </c>
      <c r="I9" s="16" t="s">
        <v>51</v>
      </c>
      <c r="J9" s="32">
        <v>39.7</v>
      </c>
      <c r="K9" s="32">
        <v>40.2</v>
      </c>
      <c r="L9" s="20"/>
    </row>
    <row r="10" s="1" customFormat="1" ht="35" customHeight="1" spans="1:12">
      <c r="A10" s="23"/>
      <c r="B10" s="18" t="s">
        <v>47</v>
      </c>
      <c r="C10" s="19" t="s">
        <v>48</v>
      </c>
      <c r="D10" s="20"/>
      <c r="E10" s="21" t="s">
        <v>49</v>
      </c>
      <c r="F10" s="22">
        <v>800</v>
      </c>
      <c r="G10" s="22">
        <v>8</v>
      </c>
      <c r="H10" s="22">
        <f>SUM(F10+G10)</f>
        <v>808</v>
      </c>
      <c r="I10" s="16" t="s">
        <v>52</v>
      </c>
      <c r="J10" s="32">
        <v>19.6</v>
      </c>
      <c r="K10" s="32">
        <v>20.1</v>
      </c>
      <c r="L10" s="34"/>
    </row>
    <row r="11" s="1" customFormat="1" ht="24.75" customHeight="1" spans="1:12">
      <c r="A11" s="24"/>
      <c r="B11" s="25"/>
      <c r="C11" s="20"/>
      <c r="D11" s="20"/>
      <c r="E11" s="26"/>
      <c r="F11" s="22"/>
      <c r="G11" s="22"/>
      <c r="H11" s="22"/>
      <c r="I11" s="16"/>
      <c r="J11" s="32"/>
      <c r="K11" s="32"/>
      <c r="L11" s="34"/>
    </row>
    <row r="12" s="1" customFormat="1" ht="24.75" customHeight="1" spans="1:12">
      <c r="A12" s="27" t="s">
        <v>42</v>
      </c>
      <c r="B12" s="25"/>
      <c r="C12" s="25"/>
      <c r="D12" s="25"/>
      <c r="E12" s="25"/>
      <c r="F12" s="22">
        <f>SUM(F8:F10)</f>
        <v>4000</v>
      </c>
      <c r="G12" s="22">
        <f>SUM(G8:G10)</f>
        <v>40</v>
      </c>
      <c r="H12" s="22">
        <f>SUM(H8:H10)</f>
        <v>4040</v>
      </c>
      <c r="I12" s="36" t="s">
        <v>53</v>
      </c>
      <c r="J12" s="37">
        <f>SUM(J8:J10)</f>
        <v>99</v>
      </c>
      <c r="K12" s="37">
        <f>SUM(K8:K10)</f>
        <v>100.5</v>
      </c>
      <c r="L12" s="34"/>
    </row>
    <row r="13" spans="1:12">
      <c r="A13" s="28" t="s">
        <v>44</v>
      </c>
      <c r="B13" s="28"/>
      <c r="C13" s="28"/>
      <c r="D13" s="28"/>
      <c r="E13" s="28"/>
      <c r="F13" s="28"/>
      <c r="G13" s="2"/>
      <c r="H13" s="28"/>
      <c r="I13" s="2"/>
      <c r="J13" s="2"/>
      <c r="K13" s="2"/>
      <c r="L13" s="28"/>
    </row>
    <row r="14" ht="13.5" spans="1:12">
      <c r="A14" s="28"/>
      <c r="B14" s="28"/>
      <c r="C14" s="28"/>
      <c r="D14" s="28"/>
      <c r="E14" s="28"/>
      <c r="F14" s="28"/>
      <c r="G14" s="2"/>
      <c r="H14" s="28"/>
      <c r="I14" s="2"/>
      <c r="J14" s="2"/>
      <c r="K14" s="2"/>
      <c r="L14" s="28"/>
    </row>
    <row r="17" spans="13:13">
      <c r="M17" s="9"/>
    </row>
    <row r="19" spans="13:13">
      <c r="M19" s="1"/>
    </row>
    <row r="20" ht="34" customHeight="1" spans="13:13">
      <c r="M20" s="1"/>
    </row>
    <row r="21" ht="29" customHeight="1" spans="13:13">
      <c r="M21" s="1"/>
    </row>
    <row r="22" spans="13:13">
      <c r="M22" s="1"/>
    </row>
    <row r="23" spans="13:13">
      <c r="M23" s="1"/>
    </row>
  </sheetData>
  <mergeCells count="6">
    <mergeCell ref="A1:L1"/>
    <mergeCell ref="A2:L2"/>
    <mergeCell ref="E3:F3"/>
    <mergeCell ref="D4:M4"/>
    <mergeCell ref="A8:A10"/>
    <mergeCell ref="A13:L14"/>
  </mergeCells>
  <pageMargins left="0.7" right="0.7" top="0.75" bottom="0.75" header="0.3" footer="0.3"/>
  <pageSetup paperSize="9" scale="63" orientation="landscape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workbookViewId="0">
      <selection activeCell="L10" sqref="L10"/>
    </sheetView>
  </sheetViews>
  <sheetFormatPr defaultColWidth="18" defaultRowHeight="26.25"/>
  <cols>
    <col min="1" max="1" width="13.5" style="2" customWidth="1"/>
    <col min="2" max="2" width="15" style="2" customWidth="1"/>
    <col min="3" max="3" width="30.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45436</v>
      </c>
      <c r="F3" s="7"/>
      <c r="G3" s="8"/>
    </row>
    <row r="4" ht="19.5" customHeight="1" spans="3:13">
      <c r="C4" s="6" t="s">
        <v>3</v>
      </c>
      <c r="D4" s="9" t="s">
        <v>54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9" t="s">
        <v>14</v>
      </c>
      <c r="K6" s="29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30" t="s">
        <v>25</v>
      </c>
      <c r="J7" s="29" t="s">
        <v>26</v>
      </c>
      <c r="K7" s="29" t="s">
        <v>27</v>
      </c>
      <c r="L7" s="12" t="s">
        <v>28</v>
      </c>
    </row>
    <row r="8" s="1" customFormat="1" ht="33" customHeight="1" spans="1:12">
      <c r="A8" s="17" t="s">
        <v>29</v>
      </c>
      <c r="B8" s="18" t="s">
        <v>30</v>
      </c>
      <c r="C8" s="19" t="s">
        <v>55</v>
      </c>
      <c r="D8" s="20"/>
      <c r="E8" s="21" t="s">
        <v>56</v>
      </c>
      <c r="F8" s="22">
        <v>135</v>
      </c>
      <c r="G8" s="22">
        <v>1</v>
      </c>
      <c r="H8" s="22">
        <f>SUM(F8+G8)</f>
        <v>136</v>
      </c>
      <c r="I8" s="31" t="s">
        <v>57</v>
      </c>
      <c r="J8" s="32">
        <v>6.2</v>
      </c>
      <c r="K8" s="32">
        <v>6.7</v>
      </c>
      <c r="L8" s="20" t="s">
        <v>34</v>
      </c>
    </row>
    <row r="9" s="1" customFormat="1" ht="30" customHeight="1" spans="1:12">
      <c r="A9" s="23"/>
      <c r="B9" s="18" t="s">
        <v>30</v>
      </c>
      <c r="C9" s="19" t="s">
        <v>55</v>
      </c>
      <c r="D9" s="20"/>
      <c r="E9" s="21" t="s">
        <v>56</v>
      </c>
      <c r="F9" s="22">
        <v>224</v>
      </c>
      <c r="G9" s="22">
        <v>2</v>
      </c>
      <c r="H9" s="22">
        <f>SUM(F9+G9)</f>
        <v>226</v>
      </c>
      <c r="I9" s="33"/>
      <c r="J9" s="32">
        <v>10.5</v>
      </c>
      <c r="K9" s="32">
        <v>11</v>
      </c>
      <c r="L9" s="34" t="s">
        <v>35</v>
      </c>
    </row>
    <row r="10" s="1" customFormat="1" ht="35" customHeight="1" spans="1:12">
      <c r="A10" s="23"/>
      <c r="B10" s="18" t="s">
        <v>30</v>
      </c>
      <c r="C10" s="19" t="s">
        <v>55</v>
      </c>
      <c r="D10" s="20"/>
      <c r="E10" s="21" t="s">
        <v>58</v>
      </c>
      <c r="F10" s="22">
        <v>198</v>
      </c>
      <c r="G10" s="22">
        <v>1</v>
      </c>
      <c r="H10" s="22">
        <f>SUM(F10+G10)</f>
        <v>199</v>
      </c>
      <c r="I10" s="33"/>
      <c r="J10" s="32">
        <v>10</v>
      </c>
      <c r="K10" s="32">
        <v>10.5</v>
      </c>
      <c r="L10" s="34" t="s">
        <v>37</v>
      </c>
    </row>
    <row r="11" s="1" customFormat="1" ht="33" customHeight="1" spans="1:12">
      <c r="A11" s="23"/>
      <c r="B11" s="18" t="s">
        <v>30</v>
      </c>
      <c r="C11" s="19" t="s">
        <v>55</v>
      </c>
      <c r="D11" s="20"/>
      <c r="E11" s="21" t="s">
        <v>58</v>
      </c>
      <c r="F11" s="22">
        <v>133</v>
      </c>
      <c r="G11" s="22">
        <v>1</v>
      </c>
      <c r="H11" s="22">
        <f>SUM(F11+G11)</f>
        <v>134</v>
      </c>
      <c r="I11" s="35"/>
      <c r="J11" s="32">
        <v>6.5</v>
      </c>
      <c r="K11" s="32">
        <v>7</v>
      </c>
      <c r="L11" s="34" t="s">
        <v>38</v>
      </c>
    </row>
    <row r="12" s="1" customFormat="1" ht="24.75" customHeight="1" spans="1:12">
      <c r="A12" s="24"/>
      <c r="B12" s="25"/>
      <c r="C12" s="20"/>
      <c r="D12" s="20"/>
      <c r="E12" s="26"/>
      <c r="F12" s="22"/>
      <c r="G12" s="22"/>
      <c r="H12" s="22"/>
      <c r="I12" s="16"/>
      <c r="J12" s="32"/>
      <c r="K12" s="32"/>
      <c r="L12" s="34"/>
    </row>
    <row r="13" s="1" customFormat="1" ht="24.75" customHeight="1" spans="1:12">
      <c r="A13" s="27" t="s">
        <v>42</v>
      </c>
      <c r="B13" s="25"/>
      <c r="C13" s="25"/>
      <c r="D13" s="25"/>
      <c r="E13" s="25"/>
      <c r="F13" s="22">
        <f>SUM(F8:F11)</f>
        <v>690</v>
      </c>
      <c r="G13" s="22">
        <f>SUM(G8:G11)</f>
        <v>5</v>
      </c>
      <c r="H13" s="22">
        <f>SUM(H8:H11)</f>
        <v>695</v>
      </c>
      <c r="I13" s="36" t="s">
        <v>59</v>
      </c>
      <c r="J13" s="37">
        <f>SUM(J8:J11)</f>
        <v>33.2</v>
      </c>
      <c r="K13" s="37">
        <f>SUM(K8:K11)</f>
        <v>35.2</v>
      </c>
      <c r="L13" s="34"/>
    </row>
    <row r="14" ht="13.5" spans="1:12">
      <c r="A14" s="28" t="s">
        <v>44</v>
      </c>
      <c r="B14" s="28"/>
      <c r="C14" s="28"/>
      <c r="D14" s="28"/>
      <c r="E14" s="28"/>
      <c r="F14" s="28"/>
      <c r="G14" s="2"/>
      <c r="H14" s="28"/>
      <c r="I14" s="2"/>
      <c r="J14" s="2"/>
      <c r="K14" s="2"/>
      <c r="L14" s="28"/>
    </row>
    <row r="15" ht="13.5" spans="1:12">
      <c r="A15" s="28"/>
      <c r="B15" s="28"/>
      <c r="C15" s="28"/>
      <c r="D15" s="28"/>
      <c r="E15" s="28"/>
      <c r="F15" s="28"/>
      <c r="G15" s="2"/>
      <c r="H15" s="28"/>
      <c r="I15" s="2"/>
      <c r="J15" s="2"/>
      <c r="K15" s="2"/>
      <c r="L15" s="28"/>
    </row>
    <row r="18" spans="13:13">
      <c r="M18" s="9"/>
    </row>
    <row r="20" spans="13:13">
      <c r="M20" s="1"/>
    </row>
    <row r="21" ht="34" customHeight="1" spans="13:13">
      <c r="M21" s="1"/>
    </row>
    <row r="22" ht="29" customHeight="1" spans="13:13">
      <c r="M22" s="1"/>
    </row>
    <row r="23" spans="13:13">
      <c r="M23" s="1"/>
    </row>
    <row r="24" spans="13:13">
      <c r="M24" s="1"/>
    </row>
  </sheetData>
  <mergeCells count="7">
    <mergeCell ref="A1:L1"/>
    <mergeCell ref="A2:L2"/>
    <mergeCell ref="E3:F3"/>
    <mergeCell ref="D4:M4"/>
    <mergeCell ref="A8:A11"/>
    <mergeCell ref="I8:I11"/>
    <mergeCell ref="A14:L15"/>
  </mergeCells>
  <pageMargins left="0.7" right="0.7" top="0.75" bottom="0.75" header="0.3" footer="0.3"/>
  <pageSetup paperSize="9" scale="64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送货单</vt:lpstr>
      <vt:lpstr>送货单 (2)</vt:lpstr>
      <vt:lpstr>送货单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2024-05-28T01:08:20Z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82F99ADE455A411AAB16E138447F8D05_13</vt:lpwstr>
  </property>
</Properties>
</file>