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送货单!$A$1:$M$25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<sst xmlns="http://schemas.openxmlformats.org/spreadsheetml/2006/main" count="84" uniqueCount="55">
  <si>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</si>
  <si>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</si>
  <si>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</si>
  <si>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</si>
  <si>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铁中快运：181 056 6949 地址：浙江省金华市浦江县郑家坞镇霞浦路218号浦江纬丝特服饰有限公司  程盛 13738983262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</si>
  <si>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</si>
  <si>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</si>
  <si>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</si>
  <si>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</si>
  <si>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</si>
  <si>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</si>
  <si>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</si>
  <si>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</si>
  <si>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</si>
  <si>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</si>
  <si>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</si>
  <si>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</si>
  <si>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</si>
  <si>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</si>
  <si>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</si>
  <si>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</si>
  <si>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</si>
  <si>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</si>
  <si>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</si>
  <si>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</si>
  <si>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</si>
  <si>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</si>
  <si>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</si>
  <si>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</si>
  <si>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S24050061 </t>
  </si>
  <si>
    <t>TESCO</t>
  </si>
  <si>
    <t>SSG-2269 SSG-2257 SSB-1277 SSG-2250 SSG-2251 SSG-2255</t>
  </si>
  <si>
    <t>38*52CM</t>
  </si>
  <si>
    <t>1/10</t>
  </si>
  <si>
    <t>38*50CM</t>
  </si>
  <si>
    <t>2/10</t>
  </si>
  <si>
    <t>44*56CM</t>
  </si>
  <si>
    <t>3/10</t>
  </si>
  <si>
    <t>30*48CM</t>
  </si>
  <si>
    <t>25*43CM</t>
  </si>
  <si>
    <t>27*48CM</t>
  </si>
  <si>
    <t>4/10</t>
  </si>
  <si>
    <t>100*95CM</t>
  </si>
  <si>
    <t>15*38CM</t>
  </si>
  <si>
    <t>5/10</t>
  </si>
  <si>
    <t>17*48CM</t>
  </si>
  <si>
    <t>6/10</t>
  </si>
  <si>
    <t>7/10</t>
  </si>
  <si>
    <t>8/10</t>
  </si>
  <si>
    <t>9/10</t>
  </si>
  <si>
    <t>17*38CM</t>
  </si>
  <si>
    <t>10/10</t>
  </si>
  <si>
    <t>合计：</t>
  </si>
  <si>
    <t>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</si>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</sst>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24"/>
      <color rgb="FFFF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6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8" fillId="0" borderId="3" xfId="52" applyNumberFormat="1" applyFont="1" applyFill="1" applyBorder="1" applyAlignment="1">
      <alignment horizontal="center" vertical="center" wrapText="1"/>
    </xf>
    <xf numFmtId="49" fontId="8" fillId="0" borderId="5" xfId="52" applyNumberFormat="1" applyFont="1" applyFill="1" applyBorder="1" applyAlignment="1">
      <alignment horizontal="center" vertical="center" wrapText="1"/>
    </xf>
    <xf numFmtId="49" fontId="8" fillId="0" borderId="6" xfId="52" applyNumberFormat="1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tabSelected="1" workbookViewId="0">
      <selection activeCell="C10" sqref="C10"/>
    </sheetView>
  </sheetViews>
  <sheetFormatPr defaultColWidth="18" defaultRowHeight="26.25"/>
  <cols>
    <col min="1" max="1" width="13.5" style="2" customWidth="1"/>
    <col min="2" max="2" width="15" style="2" customWidth="1"/>
    <col min="3" max="3" width="29.6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45440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9" t="s">
        <v>14</v>
      </c>
      <c r="K6" s="29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30" t="s">
        <v>25</v>
      </c>
      <c r="J7" s="29" t="s">
        <v>26</v>
      </c>
      <c r="K7" s="29" t="s">
        <v>27</v>
      </c>
      <c r="L7" s="12" t="s">
        <v>28</v>
      </c>
    </row>
    <row r="8" s="1" customFormat="1" ht="53" customHeight="1" spans="1:12">
      <c r="A8" s="17" t="s">
        <v>29</v>
      </c>
      <c r="B8" s="18" t="s">
        <v>30</v>
      </c>
      <c r="C8" s="19" t="s">
        <v>31</v>
      </c>
      <c r="D8" s="20"/>
      <c r="E8" s="21" t="s">
        <v>32</v>
      </c>
      <c r="F8" s="22">
        <v>2500</v>
      </c>
      <c r="G8" s="22">
        <v>25</v>
      </c>
      <c r="H8" s="22">
        <f t="shared" ref="H8:H13" si="0">SUM(F8+G8)</f>
        <v>2525</v>
      </c>
      <c r="I8" s="16" t="s">
        <v>33</v>
      </c>
      <c r="J8" s="31">
        <v>27.5</v>
      </c>
      <c r="K8" s="31">
        <v>28</v>
      </c>
      <c r="L8" s="20"/>
    </row>
    <row r="9" s="1" customFormat="1" ht="39" customHeight="1" spans="1:12">
      <c r="A9" s="23"/>
      <c r="B9" s="18" t="s">
        <v>30</v>
      </c>
      <c r="C9" s="19" t="s">
        <v>31</v>
      </c>
      <c r="D9" s="20"/>
      <c r="E9" s="21" t="s">
        <v>34</v>
      </c>
      <c r="F9" s="22">
        <v>3200</v>
      </c>
      <c r="G9" s="22">
        <v>32</v>
      </c>
      <c r="H9" s="22">
        <f t="shared" si="0"/>
        <v>3232</v>
      </c>
      <c r="I9" s="16" t="s">
        <v>35</v>
      </c>
      <c r="J9" s="31">
        <v>34.2</v>
      </c>
      <c r="K9" s="31">
        <v>34.7</v>
      </c>
      <c r="L9" s="32"/>
    </row>
    <row r="10" s="1" customFormat="1" ht="34" customHeight="1" spans="1:12">
      <c r="A10" s="23"/>
      <c r="B10" s="18" t="s">
        <v>30</v>
      </c>
      <c r="C10" s="19" t="s">
        <v>31</v>
      </c>
      <c r="D10" s="20"/>
      <c r="E10" s="21" t="s">
        <v>36</v>
      </c>
      <c r="F10" s="22">
        <v>450</v>
      </c>
      <c r="G10" s="22">
        <v>4</v>
      </c>
      <c r="H10" s="22">
        <f t="shared" si="0"/>
        <v>454</v>
      </c>
      <c r="I10" s="33" t="s">
        <v>37</v>
      </c>
      <c r="J10" s="31">
        <v>5.8</v>
      </c>
      <c r="K10" s="31">
        <v>6.3</v>
      </c>
      <c r="L10" s="32"/>
    </row>
    <row r="11" s="1" customFormat="1" ht="33" customHeight="1" spans="1:12">
      <c r="A11" s="23"/>
      <c r="B11" s="18" t="s">
        <v>30</v>
      </c>
      <c r="C11" s="19" t="s">
        <v>31</v>
      </c>
      <c r="D11" s="20"/>
      <c r="E11" s="21" t="s">
        <v>38</v>
      </c>
      <c r="F11" s="22">
        <v>850</v>
      </c>
      <c r="G11" s="22">
        <v>8</v>
      </c>
      <c r="H11" s="22">
        <f t="shared" si="0"/>
        <v>858</v>
      </c>
      <c r="I11" s="34"/>
      <c r="J11" s="31">
        <v>6.5</v>
      </c>
      <c r="K11" s="31">
        <v>7</v>
      </c>
      <c r="L11" s="32"/>
    </row>
    <row r="12" s="1" customFormat="1" ht="35" customHeight="1" spans="1:12">
      <c r="A12" s="23"/>
      <c r="B12" s="18" t="s">
        <v>30</v>
      </c>
      <c r="C12" s="19" t="s">
        <v>31</v>
      </c>
      <c r="D12" s="20"/>
      <c r="E12" s="21" t="s">
        <v>39</v>
      </c>
      <c r="F12" s="22">
        <v>1200</v>
      </c>
      <c r="G12" s="22">
        <v>12</v>
      </c>
      <c r="H12" s="22">
        <f t="shared" si="0"/>
        <v>1212</v>
      </c>
      <c r="I12" s="35"/>
      <c r="J12" s="31">
        <v>6.9</v>
      </c>
      <c r="K12" s="31">
        <v>7.4</v>
      </c>
      <c r="L12" s="32"/>
    </row>
    <row r="13" s="1" customFormat="1" ht="36" customHeight="1" spans="1:12">
      <c r="A13" s="23"/>
      <c r="B13" s="18" t="s">
        <v>30</v>
      </c>
      <c r="C13" s="19" t="s">
        <v>31</v>
      </c>
      <c r="D13" s="20"/>
      <c r="E13" s="21" t="s">
        <v>40</v>
      </c>
      <c r="F13" s="22">
        <v>500</v>
      </c>
      <c r="G13" s="22">
        <v>5</v>
      </c>
      <c r="H13" s="22">
        <f t="shared" si="0"/>
        <v>505</v>
      </c>
      <c r="I13" s="33" t="s">
        <v>41</v>
      </c>
      <c r="J13" s="31">
        <v>3.2</v>
      </c>
      <c r="K13" s="31">
        <v>3.7</v>
      </c>
      <c r="L13" s="32"/>
    </row>
    <row r="14" s="1" customFormat="1" ht="37" customHeight="1" spans="1:12">
      <c r="A14" s="23"/>
      <c r="B14" s="18" t="s">
        <v>30</v>
      </c>
      <c r="C14" s="19" t="s">
        <v>31</v>
      </c>
      <c r="D14" s="20"/>
      <c r="E14" s="21" t="s">
        <v>42</v>
      </c>
      <c r="F14" s="22">
        <v>50</v>
      </c>
      <c r="G14" s="22">
        <v>0</v>
      </c>
      <c r="H14" s="22">
        <f>SUM(F14+G14)</f>
        <v>50</v>
      </c>
      <c r="I14" s="34"/>
      <c r="J14" s="31">
        <v>2.2</v>
      </c>
      <c r="K14" s="31">
        <v>2.7</v>
      </c>
      <c r="L14" s="32"/>
    </row>
    <row r="15" s="1" customFormat="1" ht="36" customHeight="1" spans="1:12">
      <c r="A15" s="23"/>
      <c r="B15" s="18"/>
      <c r="C15" s="19" t="s">
        <v>31</v>
      </c>
      <c r="D15" s="20"/>
      <c r="E15" s="21" t="s">
        <v>43</v>
      </c>
      <c r="F15" s="22">
        <v>2400</v>
      </c>
      <c r="G15" s="22">
        <v>24</v>
      </c>
      <c r="H15" s="22">
        <f>SUM(F15+G15)</f>
        <v>2424</v>
      </c>
      <c r="I15" s="35"/>
      <c r="J15" s="31">
        <v>7.3</v>
      </c>
      <c r="K15" s="31">
        <v>7.8</v>
      </c>
      <c r="L15" s="32"/>
    </row>
    <row r="16" s="1" customFormat="1" ht="36" customHeight="1" spans="1:12">
      <c r="A16" s="23"/>
      <c r="B16" s="18" t="s">
        <v>30</v>
      </c>
      <c r="C16" s="19" t="s">
        <v>31</v>
      </c>
      <c r="D16" s="20"/>
      <c r="E16" s="21" t="s">
        <v>43</v>
      </c>
      <c r="F16" s="22">
        <v>9000</v>
      </c>
      <c r="G16" s="22">
        <v>90</v>
      </c>
      <c r="H16" s="22">
        <f>SUM(F16+G16)</f>
        <v>9090</v>
      </c>
      <c r="I16" s="16" t="s">
        <v>44</v>
      </c>
      <c r="J16" s="31">
        <v>28.7</v>
      </c>
      <c r="K16" s="31">
        <v>29.2</v>
      </c>
      <c r="L16" s="32"/>
    </row>
    <row r="17" s="1" customFormat="1" ht="35" customHeight="1" spans="1:12">
      <c r="A17" s="23"/>
      <c r="B17" s="18" t="s">
        <v>30</v>
      </c>
      <c r="C17" s="19" t="s">
        <v>31</v>
      </c>
      <c r="D17" s="20"/>
      <c r="E17" s="21" t="s">
        <v>45</v>
      </c>
      <c r="F17" s="22">
        <v>8000</v>
      </c>
      <c r="G17" s="22">
        <v>80</v>
      </c>
      <c r="H17" s="22">
        <f t="shared" ref="H16:H21" si="1">SUM(F17+G17)</f>
        <v>8080</v>
      </c>
      <c r="I17" s="16" t="s">
        <v>46</v>
      </c>
      <c r="J17" s="31">
        <v>36.7</v>
      </c>
      <c r="K17" s="31">
        <v>37.2</v>
      </c>
      <c r="L17" s="32"/>
    </row>
    <row r="18" s="1" customFormat="1" ht="36" customHeight="1" spans="1:12">
      <c r="A18" s="23"/>
      <c r="B18" s="18" t="s">
        <v>30</v>
      </c>
      <c r="C18" s="19" t="s">
        <v>31</v>
      </c>
      <c r="D18" s="20"/>
      <c r="E18" s="21" t="s">
        <v>45</v>
      </c>
      <c r="F18" s="22">
        <v>8000</v>
      </c>
      <c r="G18" s="22">
        <v>80</v>
      </c>
      <c r="H18" s="22">
        <f t="shared" si="1"/>
        <v>8080</v>
      </c>
      <c r="I18" s="16" t="s">
        <v>47</v>
      </c>
      <c r="J18" s="31">
        <v>36.7</v>
      </c>
      <c r="K18" s="31">
        <v>37.2</v>
      </c>
      <c r="L18" s="32"/>
    </row>
    <row r="19" s="1" customFormat="1" ht="37" customHeight="1" spans="1:12">
      <c r="A19" s="23"/>
      <c r="B19" s="18" t="s">
        <v>30</v>
      </c>
      <c r="C19" s="19" t="s">
        <v>31</v>
      </c>
      <c r="D19" s="20"/>
      <c r="E19" s="21" t="s">
        <v>45</v>
      </c>
      <c r="F19" s="22">
        <v>8000</v>
      </c>
      <c r="G19" s="22">
        <v>80</v>
      </c>
      <c r="H19" s="22">
        <f t="shared" si="1"/>
        <v>8080</v>
      </c>
      <c r="I19" s="16" t="s">
        <v>48</v>
      </c>
      <c r="J19" s="31">
        <v>36.7</v>
      </c>
      <c r="K19" s="31">
        <v>37.2</v>
      </c>
      <c r="L19" s="32"/>
    </row>
    <row r="20" s="1" customFormat="1" ht="40" customHeight="1" spans="1:12">
      <c r="A20" s="23"/>
      <c r="B20" s="18" t="s">
        <v>30</v>
      </c>
      <c r="C20" s="19" t="s">
        <v>31</v>
      </c>
      <c r="D20" s="20"/>
      <c r="E20" s="21" t="s">
        <v>45</v>
      </c>
      <c r="F20" s="22">
        <v>7500</v>
      </c>
      <c r="G20" s="22">
        <v>75</v>
      </c>
      <c r="H20" s="22">
        <f t="shared" si="1"/>
        <v>7575</v>
      </c>
      <c r="I20" s="16" t="s">
        <v>49</v>
      </c>
      <c r="J20" s="31">
        <v>34.4</v>
      </c>
      <c r="K20" s="31">
        <v>34.9</v>
      </c>
      <c r="L20" s="32"/>
    </row>
    <row r="21" s="1" customFormat="1" ht="37" customHeight="1" spans="1:12">
      <c r="A21" s="23"/>
      <c r="B21" s="18" t="s">
        <v>30</v>
      </c>
      <c r="C21" s="19" t="s">
        <v>31</v>
      </c>
      <c r="D21" s="20"/>
      <c r="E21" s="21" t="s">
        <v>50</v>
      </c>
      <c r="F21" s="22">
        <v>6000</v>
      </c>
      <c r="G21" s="22">
        <v>60</v>
      </c>
      <c r="H21" s="22">
        <f t="shared" si="1"/>
        <v>6060</v>
      </c>
      <c r="I21" s="16" t="s">
        <v>51</v>
      </c>
      <c r="J21" s="31">
        <v>21.6</v>
      </c>
      <c r="K21" s="31">
        <v>22.1</v>
      </c>
      <c r="L21" s="32"/>
    </row>
    <row r="22" s="1" customFormat="1" ht="24.75" customHeight="1" spans="1:12">
      <c r="A22" s="24"/>
      <c r="B22" s="25"/>
      <c r="C22" s="20"/>
      <c r="D22" s="20"/>
      <c r="E22" s="26"/>
      <c r="F22" s="22"/>
      <c r="G22" s="22"/>
      <c r="H22" s="22"/>
      <c r="I22" s="16"/>
      <c r="J22" s="31"/>
      <c r="K22" s="31"/>
      <c r="L22" s="32"/>
    </row>
    <row r="23" s="1" customFormat="1" ht="24.75" customHeight="1" spans="1:12">
      <c r="A23" s="27" t="s">
        <v>52</v>
      </c>
      <c r="B23" s="25"/>
      <c r="C23" s="25"/>
      <c r="D23" s="25"/>
      <c r="E23" s="25"/>
      <c r="F23" s="22">
        <f>SUM(F8:F21)</f>
        <v>57650</v>
      </c>
      <c r="G23" s="22">
        <f>SUM(G8:G21)</f>
        <v>575</v>
      </c>
      <c r="H23" s="22">
        <f>SUM(H8:H21)</f>
        <v>58225</v>
      </c>
      <c r="I23" s="36" t="s">
        <v>53</v>
      </c>
      <c r="J23" s="37">
        <f>SUM(J8:J21)</f>
        <v>288.4</v>
      </c>
      <c r="K23" s="37">
        <f>SUM(K8:K21)</f>
        <v>295.4</v>
      </c>
      <c r="L23" s="32"/>
    </row>
    <row r="24" spans="1:11">
      <c r="A24" s="28" t="s">
        <v>54</v>
      </c>
      <c r="G24" s="2"/>
      <c r="I24" s="2"/>
      <c r="J24" s="2"/>
      <c r="K24" s="2"/>
    </row>
    <row r="25" ht="13.5" spans="7:11">
      <c r="G25" s="2"/>
      <c r="I25" s="2"/>
      <c r="J25" s="2"/>
      <c r="K25" s="2"/>
    </row>
    <row r="28" spans="13:13">
      <c r="M28" s="9"/>
    </row>
    <row r="30" spans="13:13">
      <c r="M30" s="1"/>
    </row>
    <row r="31" ht="34" customHeight="1" spans="13:13">
      <c r="M31" s="1"/>
    </row>
    <row r="32" ht="29" customHeight="1" spans="13:13">
      <c r="M32" s="1"/>
    </row>
    <row r="33" spans="13:13">
      <c r="M33" s="1"/>
    </row>
    <row r="34" spans="13:13">
      <c r="M34" s="1"/>
    </row>
  </sheetData>
  <mergeCells count="8">
    <mergeCell ref="A1:L1"/>
    <mergeCell ref="A2:L2"/>
    <mergeCell ref="E3:F3"/>
    <mergeCell ref="D4:M4"/>
    <mergeCell ref="A8:A21"/>
    <mergeCell ref="I10:I12"/>
    <mergeCell ref="I13:I15"/>
    <mergeCell ref="A24:L2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2024-05-28T08:37:46Z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C9A37643F9E2434280B7F7C642A091CE_13</vt:lpwstr>
  </property>
</Properties>
</file>