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88" windowHeight="9060"/>
  </bookViews>
  <sheets>
    <sheet name="送货单" sheetId="7" r:id="rId1"/>
  </sheets>
  <externalReferences>
    <externalReference r:id="rId2"/>
  </externalReferences>
  <definedNames>
    <definedName name="Ext">[1]LUT!$G$2</definedName>
    <definedName name="Gender">[1]LUT!$I$1:$BI$1</definedName>
    <definedName name="_xlnm.Print_Area" localSheetId="0">送货单!$A$1:$L$17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<sst xmlns="http://schemas.openxmlformats.org/spreadsheetml/2006/main" count="37" uniqueCount="37">
  <si>
    <r>
      <rPr>
        <b/>
        <sz val="20"/>
        <color rgb="FF000000"/>
        <rFont val="宋体"/>
        <charset val="134"/>
      </rPr>
      <t xml:space="preserve">上 海 汭 珩 </t>
    </r>
    <r>
      <rPr>
        <b/>
        <sz val="20"/>
        <color indexed="8"/>
        <rFont val="宋体"/>
        <charset val="134"/>
      </rPr>
      <t>发</t>
    </r>
    <r>
      <rPr>
        <b/>
        <sz val="20"/>
        <color indexed="8"/>
        <rFont val="Calibri"/>
        <charset val="134"/>
      </rPr>
      <t xml:space="preserve">  </t>
    </r>
    <r>
      <rPr>
        <b/>
        <sz val="20"/>
        <color indexed="8"/>
        <rFont val="宋体"/>
        <charset val="134"/>
      </rPr>
      <t>货</t>
    </r>
    <r>
      <rPr>
        <b/>
        <sz val="20"/>
        <color indexed="8"/>
        <rFont val="Calibri"/>
        <charset val="134"/>
      </rPr>
      <t xml:space="preserve">  </t>
    </r>
    <r>
      <rPr>
        <b/>
        <sz val="20"/>
        <color indexed="8"/>
        <rFont val="宋体"/>
        <charset val="134"/>
      </rPr>
      <t>清</t>
    </r>
    <r>
      <rPr>
        <b/>
        <sz val="20"/>
        <color indexed="8"/>
        <rFont val="Calibri"/>
        <charset val="134"/>
      </rPr>
      <t xml:space="preserve">  </t>
    </r>
    <r>
      <rPr>
        <b/>
        <sz val="20"/>
        <color indexed="8"/>
        <rFont val="宋体"/>
        <charset val="134"/>
      </rPr>
      <t>单</t>
    </r>
  </si>
  <si>
    <r>
      <rPr>
        <b/>
        <sz val="20"/>
        <color rgb="FF000000"/>
        <rFont val="宋体"/>
        <charset val="134"/>
      </rPr>
      <t>（</t>
    </r>
    <r>
      <rPr>
        <b/>
        <sz val="20"/>
        <color rgb="FF000000"/>
        <rFont val="Calibri"/>
        <charset val="134"/>
      </rPr>
      <t>RELAY Packaging Delivery List</t>
    </r>
    <r>
      <rPr>
        <b/>
        <sz val="20"/>
        <color rgb="FF000000"/>
        <rFont val="宋体"/>
        <charset val="134"/>
      </rPr>
      <t>）</t>
    </r>
  </si>
  <si>
    <r>
      <rPr>
        <b/>
        <sz val="11"/>
        <color indexed="8"/>
        <rFont val="Calibri"/>
        <charset val="134"/>
      </rPr>
      <t xml:space="preserve">Shipping Date </t>
    </r>
    <r>
      <rPr>
        <b/>
        <sz val="11"/>
        <color indexed="8"/>
        <rFont val="宋体"/>
        <charset val="134"/>
      </rPr>
      <t>发货日期</t>
    </r>
    <r>
      <rPr>
        <b/>
        <sz val="11"/>
        <color indexed="8"/>
        <rFont val="Calibri"/>
        <charset val="134"/>
      </rPr>
      <t>:</t>
    </r>
  </si>
  <si>
    <t>周小姐18560463991
山东省青岛申泰工艺品--青岛即墨通济街道仇家沟岔工业园由和二路12号</t>
  </si>
  <si>
    <r>
      <rPr>
        <b/>
        <sz val="11"/>
        <color indexed="8"/>
        <rFont val="宋体"/>
        <charset val="134"/>
      </rPr>
      <t>快递单号</t>
    </r>
    <r>
      <rPr>
        <b/>
        <sz val="11"/>
        <color indexed="8"/>
        <rFont val="Calibri"/>
        <charset val="134"/>
      </rPr>
      <t>:</t>
    </r>
  </si>
  <si>
    <t>顺丰1515114467130</t>
  </si>
  <si>
    <t xml:space="preserve">ORDER NR </t>
  </si>
  <si>
    <t>Item Code</t>
  </si>
  <si>
    <t xml:space="preserve">ARTICLE </t>
  </si>
  <si>
    <t>Colour</t>
  </si>
  <si>
    <t>单位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</si>
  <si>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</si>
  <si>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</si>
  <si>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</si>
  <si>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</si>
  <si>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</si>
  <si>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</si>
  <si>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</si>
  <si>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charset val="134"/>
      </rPr>
      <t>订单号</t>
    </r>
  </si>
  <si>
    <r>
      <rPr>
        <b/>
        <sz val="10"/>
        <rFont val="Arial Unicode MS"/>
        <charset val="134"/>
      </rPr>
      <t>产品型号</t>
    </r>
  </si>
  <si>
    <r>
      <rPr>
        <b/>
        <sz val="10"/>
        <rFont val="Arial Unicode MS"/>
        <charset val="134"/>
      </rPr>
      <t>款号</t>
    </r>
  </si>
  <si>
    <r>
      <rPr>
        <b/>
        <sz val="10"/>
        <rFont val="Arial Unicode MS"/>
        <charset val="134"/>
      </rPr>
      <t>颜色</t>
    </r>
  </si>
  <si>
    <r>
      <rPr>
        <b/>
        <sz val="10"/>
        <rFont val="Arial Unicode MS"/>
        <charset val="134"/>
      </rPr>
      <t>订单数</t>
    </r>
  </si>
  <si>
    <r>
      <rPr>
        <b/>
        <sz val="10"/>
        <rFont val="宋体"/>
        <charset val="134"/>
      </rPr>
      <t>备品数</t>
    </r>
  </si>
  <si>
    <r>
      <rPr>
        <b/>
        <sz val="10"/>
        <color theme="1"/>
        <rFont val="宋体"/>
        <charset val="134"/>
      </rPr>
      <t>总实发数</t>
    </r>
  </si>
  <si>
    <t>总箱数\箱号</t>
  </si>
  <si>
    <r>
      <rPr>
        <b/>
        <sz val="10"/>
        <rFont val="Arial"/>
        <charset val="134"/>
      </rPr>
      <t>净重（公斤</t>
    </r>
    <r>
      <rPr>
        <b/>
        <sz val="10"/>
        <rFont val="Calibri"/>
        <charset val="134"/>
      </rPr>
      <t>)</t>
    </r>
  </si>
  <si>
    <r>
      <rPr>
        <b/>
        <sz val="10"/>
        <rFont val="Arial"/>
        <charset val="134"/>
      </rPr>
      <t>毛重（公斤</t>
    </r>
    <r>
      <rPr>
        <b/>
        <sz val="10"/>
        <rFont val="Calibri"/>
        <charset val="134"/>
      </rPr>
      <t>)</t>
    </r>
  </si>
  <si>
    <r>
      <rPr>
        <b/>
        <sz val="10"/>
        <rFont val="宋体"/>
        <charset val="134"/>
      </rPr>
      <t>备注</t>
    </r>
  </si>
  <si>
    <t>RC-57038</t>
  </si>
  <si>
    <t>RAMSZA009 纸耳堵（个）</t>
  </si>
  <si>
    <t>3107/705/300</t>
  </si>
  <si>
    <t>白色</t>
  </si>
  <si>
    <t>个</t>
  </si>
  <si>
    <t>1箱</t>
  </si>
  <si>
    <t>（4包10000个，一包换货2600个）共5包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</si>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</sst>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.00_);[Red]\(0.00\)"/>
    <numFmt numFmtId="178" formatCode="yyyy/mm/dd"/>
  </numFmts>
  <fonts count="47">
    <font>
      <sz val="11"/>
      <color theme="1"/>
      <name val="宋体"/>
      <charset val="134"/>
      <scheme val="minor"/>
    </font>
    <font>
      <b/>
      <sz val="11"/>
      <color indexed="8"/>
      <name val="Calibri"/>
      <charset val="134"/>
    </font>
    <font>
      <b/>
      <sz val="11"/>
      <color rgb="FFFF0000"/>
      <name val="Calibri"/>
      <charset val="134"/>
    </font>
    <font>
      <b/>
      <sz val="20"/>
      <color indexed="8"/>
      <name val="Calibri"/>
      <charset val="134"/>
    </font>
    <font>
      <b/>
      <sz val="20"/>
      <color rgb="FF000000"/>
      <name val="宋体"/>
      <charset val="134"/>
    </font>
    <font>
      <b/>
      <sz val="11"/>
      <color indexed="10"/>
      <name val="Calibri"/>
      <charset val="134"/>
    </font>
    <font>
      <b/>
      <sz val="11"/>
      <color indexed="8"/>
      <name val="宋体"/>
      <charset val="134"/>
    </font>
    <font>
      <b/>
      <sz val="11"/>
      <color indexed="10"/>
      <name val="宋体"/>
      <charset val="134"/>
    </font>
    <font>
      <b/>
      <sz val="11"/>
      <color rgb="FFFF0000"/>
      <name val="宋体"/>
      <charset val="134"/>
    </font>
    <font>
      <b/>
      <sz val="10"/>
      <name val="Calibri"/>
      <charset val="134"/>
    </font>
    <font>
      <b/>
      <sz val="10"/>
      <name val="宋体"/>
      <charset val="134"/>
    </font>
    <font>
      <b/>
      <sz val="10"/>
      <color theme="1"/>
      <name val="Calibri"/>
      <charset val="134"/>
    </font>
    <font>
      <b/>
      <sz val="14"/>
      <color rgb="FF38404B"/>
      <name val="宋体"/>
      <charset val="134"/>
    </font>
    <font>
      <sz val="11"/>
      <color indexed="8"/>
      <name val="宋体"/>
      <charset val="134"/>
    </font>
    <font>
      <sz val="10"/>
      <color rgb="FF333333"/>
      <name val="Arial"/>
      <charset val="134"/>
    </font>
    <font>
      <b/>
      <sz val="9"/>
      <name val="宋体"/>
      <charset val="134"/>
    </font>
    <font>
      <b/>
      <sz val="10"/>
      <color indexed="8"/>
      <name val="宋体"/>
      <charset val="134"/>
    </font>
    <font>
      <b/>
      <sz val="10"/>
      <color indexed="8"/>
      <name val="Calibri"/>
      <charset val="134"/>
    </font>
    <font>
      <b/>
      <sz val="11"/>
      <color rgb="FF000000"/>
      <name val="宋体"/>
      <charset val="134"/>
    </font>
    <font>
      <b/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Calibri"/>
      <charset val="134"/>
    </font>
    <font>
      <sz val="12"/>
      <name val="宋体"/>
      <charset val="134"/>
    </font>
    <font>
      <b/>
      <sz val="20"/>
      <color indexed="8"/>
      <name val="宋体"/>
      <charset val="134"/>
    </font>
    <font>
      <b/>
      <sz val="20"/>
      <color rgb="FF000000"/>
      <name val="Calibri"/>
      <charset val="134"/>
    </font>
    <font>
      <b/>
      <sz val="10"/>
      <name val="Arial Unicode MS"/>
      <charset val="134"/>
    </font>
    <font>
      <b/>
      <sz val="10"/>
      <color theme="1"/>
      <name val="宋体"/>
      <charset val="134"/>
    </font>
    <font>
      <b/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8" applyNumberFormat="0" applyAlignment="0" applyProtection="0">
      <alignment vertical="center"/>
    </xf>
    <xf numFmtId="0" fontId="29" fillId="5" borderId="9" applyNumberFormat="0" applyAlignment="0" applyProtection="0">
      <alignment vertical="center"/>
    </xf>
    <xf numFmtId="0" fontId="30" fillId="5" borderId="8" applyNumberFormat="0" applyAlignment="0" applyProtection="0">
      <alignment vertical="center"/>
    </xf>
    <xf numFmtId="0" fontId="31" fillId="6" borderId="10" applyNumberFormat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0" fillId="0" borderId="0">
      <alignment vertical="center"/>
    </xf>
    <xf numFmtId="0" fontId="40" fillId="0" borderId="0"/>
    <xf numFmtId="0" fontId="41" fillId="0" borderId="0">
      <alignment vertical="center"/>
    </xf>
    <xf numFmtId="0" fontId="41" fillId="0" borderId="0">
      <alignment vertical="center"/>
    </xf>
  </cellStyleXfs>
  <cellXfs count="44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14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4" fontId="7" fillId="0" borderId="0" xfId="0" applyNumberFormat="1" applyFont="1" applyAlignment="1">
      <alignment horizontal="left" vertical="center"/>
    </xf>
    <xf numFmtId="0" fontId="8" fillId="2" borderId="1" xfId="0" applyFont="1" applyFill="1" applyBorder="1" applyAlignment="1">
      <alignment vertical="center" wrapText="1"/>
    </xf>
    <xf numFmtId="14" fontId="7" fillId="0" borderId="1" xfId="0" applyNumberFormat="1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2" xfId="51" applyFont="1" applyBorder="1" applyAlignment="1">
      <alignment horizontal="center" vertical="center" wrapText="1"/>
    </xf>
    <xf numFmtId="178" fontId="9" fillId="0" borderId="2" xfId="51" applyNumberFormat="1" applyFont="1" applyBorder="1" applyAlignment="1">
      <alignment horizontal="center" vertical="center" wrapText="1"/>
    </xf>
    <xf numFmtId="178" fontId="10" fillId="0" borderId="2" xfId="51" applyNumberFormat="1" applyFont="1" applyBorder="1" applyAlignment="1">
      <alignment horizontal="center" vertical="center" wrapText="1"/>
    </xf>
    <xf numFmtId="176" fontId="9" fillId="0" borderId="2" xfId="51" applyNumberFormat="1" applyFont="1" applyBorder="1" applyAlignment="1">
      <alignment horizontal="center" vertical="center" wrapText="1"/>
    </xf>
    <xf numFmtId="176" fontId="11" fillId="2" borderId="2" xfId="51" applyNumberFormat="1" applyFont="1" applyFill="1" applyBorder="1" applyAlignment="1">
      <alignment horizontal="center" vertical="center" wrapText="1"/>
    </xf>
    <xf numFmtId="0" fontId="9" fillId="0" borderId="3" xfId="51" applyFont="1" applyBorder="1" applyAlignment="1">
      <alignment horizontal="center" vertical="center" wrapText="1"/>
    </xf>
    <xf numFmtId="15" fontId="9" fillId="0" borderId="3" xfId="51" applyNumberFormat="1" applyFont="1" applyBorder="1" applyAlignment="1">
      <alignment horizontal="center" vertical="center" wrapText="1"/>
    </xf>
    <xf numFmtId="49" fontId="9" fillId="0" borderId="3" xfId="51" applyNumberFormat="1" applyFont="1" applyBorder="1" applyAlignment="1">
      <alignment horizontal="center" vertical="center" wrapText="1"/>
    </xf>
    <xf numFmtId="176" fontId="9" fillId="0" borderId="3" xfId="51" applyNumberFormat="1" applyFont="1" applyBorder="1" applyAlignment="1">
      <alignment horizontal="center" vertical="center" wrapText="1"/>
    </xf>
    <xf numFmtId="176" fontId="11" fillId="2" borderId="3" xfId="51" applyNumberFormat="1" applyFont="1" applyFill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0" fontId="13" fillId="0" borderId="2" xfId="0" applyFont="1" applyBorder="1" applyAlignment="1">
      <alignment vertical="center"/>
    </xf>
    <xf numFmtId="0" fontId="14" fillId="0" borderId="2" xfId="0" applyFont="1" applyBorder="1">
      <alignment vertical="center"/>
    </xf>
    <xf numFmtId="49" fontId="10" fillId="0" borderId="3" xfId="51" applyNumberFormat="1" applyFont="1" applyBorder="1" applyAlignment="1">
      <alignment horizontal="center" vertical="center" wrapText="1"/>
    </xf>
    <xf numFmtId="0" fontId="15" fillId="0" borderId="4" xfId="3" applyNumberFormat="1" applyFont="1" applyFill="1" applyBorder="1" applyAlignment="1" applyProtection="1">
      <alignment horizontal="center" vertical="center"/>
      <protection locked="0"/>
    </xf>
    <xf numFmtId="0" fontId="16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76" fontId="17" fillId="0" borderId="2" xfId="0" applyNumberFormat="1" applyFont="1" applyBorder="1" applyAlignment="1">
      <alignment horizontal="center" vertical="center"/>
    </xf>
    <xf numFmtId="176" fontId="11" fillId="2" borderId="2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49" fontId="9" fillId="0" borderId="2" xfId="51" applyNumberFormat="1" applyFont="1" applyBorder="1" applyAlignment="1">
      <alignment horizontal="center" vertical="center" wrapText="1"/>
    </xf>
    <xf numFmtId="177" fontId="9" fillId="0" borderId="2" xfId="51" applyNumberFormat="1" applyFont="1" applyBorder="1" applyAlignment="1">
      <alignment horizontal="center" vertical="center" wrapText="1"/>
    </xf>
    <xf numFmtId="177" fontId="9" fillId="0" borderId="3" xfId="51" applyNumberFormat="1" applyFont="1" applyBorder="1" applyAlignment="1">
      <alignment horizontal="center" vertical="center" wrapText="1"/>
    </xf>
    <xf numFmtId="49" fontId="19" fillId="0" borderId="3" xfId="51" applyNumberFormat="1" applyFont="1" applyBorder="1" applyAlignment="1">
      <alignment horizontal="center" vertical="center" wrapText="1"/>
    </xf>
    <xf numFmtId="0" fontId="10" fillId="0" borderId="3" xfId="51" applyFont="1" applyBorder="1" applyAlignment="1">
      <alignment horizontal="center" vertical="center" wrapText="1"/>
    </xf>
    <xf numFmtId="49" fontId="10" fillId="0" borderId="2" xfId="51" applyNumberFormat="1" applyFont="1" applyBorder="1" applyAlignment="1">
      <alignment vertical="center" wrapText="1"/>
    </xf>
    <xf numFmtId="177" fontId="17" fillId="0" borderId="2" xfId="0" applyNumberFormat="1" applyFont="1" applyBorder="1">
      <alignment vertical="center"/>
    </xf>
    <xf numFmtId="0" fontId="17" fillId="0" borderId="2" xfId="0" applyFont="1" applyBorder="1" applyAlignment="1">
      <alignment vertical="center" wrapText="1"/>
    </xf>
    <xf numFmtId="49" fontId="10" fillId="0" borderId="0" xfId="51" applyNumberFormat="1" applyFont="1" applyAlignment="1">
      <alignment vertical="center" wrapText="1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Normal_WALMART CANADA FINAL FORMS" xfId="50"/>
    <cellStyle name="常规 2" xfId="51"/>
    <cellStyle name="常规 2 2" xfId="52"/>
    <cellStyle name="常规 3" xfId="53"/>
    <cellStyle name="常规 4" xfId="54"/>
  </cellStyles>
  <tableStyles count="0" defaultTableStyle="TableStyleMedium9" defaultPivotStyle="PivotStyleLight16"/>
  <colors>
    <mruColors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930910</xdr:colOff>
      <xdr:row>9</xdr:row>
      <xdr:rowOff>106045</xdr:rowOff>
    </xdr:from>
    <xdr:to>
      <xdr:col>5</xdr:col>
      <xdr:colOff>731520</xdr:colOff>
      <xdr:row>16</xdr:row>
      <xdr:rowOff>205740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99050" y="3872230"/>
          <a:ext cx="1263650" cy="22485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Kent\&#35746;&#21333;\3653%20%20%20%20Hawk%20Ray\3653-009\&#21457;&#36135;&#26126;&#32454;\Rar$DIa0.591\K20948U-HT-I%20(JB7107JR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tabSelected="1" view="pageBreakPreview" zoomScaleNormal="100" workbookViewId="0">
      <selection activeCell="K12" sqref="K12"/>
    </sheetView>
  </sheetViews>
  <sheetFormatPr defaultColWidth="18" defaultRowHeight="25.8"/>
  <cols>
    <col min="1" max="1" width="15.8888888888889" style="1" customWidth="1"/>
    <col min="2" max="2" width="29.5555555555556" style="1" customWidth="1"/>
    <col min="3" max="3" width="15.3333333333333" style="1" customWidth="1"/>
    <col min="4" max="4" width="14.4444444444444" style="1" customWidth="1"/>
    <col min="5" max="5" width="6.88888888888889" style="1" customWidth="1"/>
    <col min="6" max="6" width="11.2222222222222" style="1" customWidth="1"/>
    <col min="7" max="7" width="8.44444444444444" style="2" customWidth="1"/>
    <col min="8" max="8" width="8.22222222222222" style="3" customWidth="1"/>
    <col min="9" max="9" width="12.3333333333333" style="4" customWidth="1"/>
    <col min="10" max="10" width="11.8888888888889" style="5" customWidth="1"/>
    <col min="11" max="11" width="11.3333333333333" style="5" customWidth="1"/>
    <col min="12" max="12" width="24.2222222222222" style="1" customWidth="1"/>
    <col min="13" max="16384" width="18" style="1"/>
  </cols>
  <sheetData>
    <row r="1" spans="1:12">
      <c r="A1" s="4" t="s">
        <v>0</v>
      </c>
      <c r="B1" s="4"/>
      <c r="C1" s="4"/>
      <c r="D1" s="4"/>
      <c r="E1" s="4"/>
      <c r="F1" s="4"/>
      <c r="G1" s="4"/>
      <c r="H1" s="4"/>
      <c r="J1" s="4"/>
      <c r="K1" s="4"/>
      <c r="L1" s="4"/>
    </row>
    <row r="2" ht="19.2" customHeight="1" spans="1:12">
      <c r="A2" s="6" t="s">
        <v>1</v>
      </c>
      <c r="B2" s="4"/>
      <c r="C2" s="4"/>
      <c r="D2" s="4"/>
      <c r="E2" s="4"/>
      <c r="F2" s="4"/>
      <c r="G2" s="4"/>
      <c r="H2" s="4"/>
      <c r="J2" s="4"/>
      <c r="K2" s="4"/>
      <c r="L2" s="4"/>
    </row>
    <row r="3" ht="21.75" customHeight="1" spans="4:12">
      <c r="D3" s="7" t="s">
        <v>2</v>
      </c>
      <c r="E3" s="8">
        <v>45436</v>
      </c>
      <c r="F3" s="8"/>
      <c r="G3" s="9"/>
      <c r="I3" s="33" t="s">
        <v>3</v>
      </c>
      <c r="J3" s="33"/>
      <c r="K3" s="33"/>
      <c r="L3" s="33"/>
    </row>
    <row r="4" ht="14.4" customHeight="1" spans="4:12">
      <c r="D4" s="9" t="s">
        <v>4</v>
      </c>
      <c r="E4" s="10" t="s">
        <v>5</v>
      </c>
      <c r="F4" s="10"/>
      <c r="G4" s="10"/>
      <c r="H4" s="10"/>
      <c r="I4" s="33"/>
      <c r="J4" s="33"/>
      <c r="K4" s="33"/>
      <c r="L4" s="33"/>
    </row>
    <row r="5" ht="13.8" customHeight="1" spans="1:12">
      <c r="A5" s="11"/>
      <c r="B5" s="11"/>
      <c r="C5" s="11"/>
      <c r="D5" s="11"/>
      <c r="E5" s="12"/>
      <c r="F5" s="12"/>
      <c r="G5" s="12"/>
      <c r="H5" s="12"/>
      <c r="I5" s="34"/>
      <c r="J5" s="34"/>
      <c r="K5" s="34"/>
      <c r="L5" s="34"/>
    </row>
    <row r="6" ht="30.6" customHeight="1" spans="1:12">
      <c r="A6" s="13" t="s">
        <v>6</v>
      </c>
      <c r="B6" s="14" t="s">
        <v>7</v>
      </c>
      <c r="C6" s="14" t="s">
        <v>8</v>
      </c>
      <c r="D6" s="15" t="s">
        <v>9</v>
      </c>
      <c r="E6" s="16" t="s">
        <v>10</v>
      </c>
      <c r="F6" s="17" t="s">
        <v>11</v>
      </c>
      <c r="G6" s="17" t="s">
        <v>12</v>
      </c>
      <c r="H6" s="18" t="s">
        <v>13</v>
      </c>
      <c r="I6" s="35" t="s">
        <v>14</v>
      </c>
      <c r="J6" s="36" t="s">
        <v>15</v>
      </c>
      <c r="K6" s="36" t="s">
        <v>16</v>
      </c>
      <c r="L6" s="14" t="s">
        <v>17</v>
      </c>
    </row>
    <row r="7" ht="22.8" customHeight="1" spans="1:12">
      <c r="A7" s="13" t="s">
        <v>18</v>
      </c>
      <c r="B7" s="19" t="s">
        <v>19</v>
      </c>
      <c r="C7" s="20" t="s">
        <v>20</v>
      </c>
      <c r="D7" s="21" t="s">
        <v>21</v>
      </c>
      <c r="E7" s="21"/>
      <c r="F7" s="22" t="s">
        <v>22</v>
      </c>
      <c r="G7" s="22" t="s">
        <v>23</v>
      </c>
      <c r="H7" s="23" t="s">
        <v>24</v>
      </c>
      <c r="I7" s="27" t="s">
        <v>25</v>
      </c>
      <c r="J7" s="37" t="s">
        <v>26</v>
      </c>
      <c r="K7" s="37" t="s">
        <v>27</v>
      </c>
      <c r="L7" s="19" t="s">
        <v>28</v>
      </c>
    </row>
    <row r="8" ht="123" customHeight="1" spans="1:12">
      <c r="A8" s="24" t="s">
        <v>29</v>
      </c>
      <c r="B8" s="25" t="s">
        <v>30</v>
      </c>
      <c r="C8" s="26" t="s">
        <v>31</v>
      </c>
      <c r="D8" s="27" t="s">
        <v>32</v>
      </c>
      <c r="E8" s="28" t="s">
        <v>33</v>
      </c>
      <c r="F8" s="22">
        <v>40000</v>
      </c>
      <c r="G8" s="22">
        <v>2000</v>
      </c>
      <c r="H8" s="22">
        <f>F8+G8</f>
        <v>42000</v>
      </c>
      <c r="I8" s="38" t="s">
        <v>34</v>
      </c>
      <c r="J8" s="37">
        <v>2.51</v>
      </c>
      <c r="K8" s="37">
        <v>2.83</v>
      </c>
      <c r="L8" s="39" t="s">
        <v>35</v>
      </c>
    </row>
    <row r="9" ht="25.2" customHeight="1" spans="1:12">
      <c r="A9" s="29" t="s">
        <v>36</v>
      </c>
      <c r="B9" s="30"/>
      <c r="C9" s="30"/>
      <c r="D9" s="30"/>
      <c r="E9" s="30"/>
      <c r="F9" s="31">
        <f>SUM(F8:F8)</f>
        <v>40000</v>
      </c>
      <c r="G9" s="31">
        <f>SUM(G8:G8)</f>
        <v>2000</v>
      </c>
      <c r="H9" s="32">
        <f>SUM(H8:H8)</f>
        <v>42000</v>
      </c>
      <c r="I9" s="40"/>
      <c r="J9" s="41"/>
      <c r="K9" s="41"/>
      <c r="L9" s="42"/>
    </row>
    <row r="10" ht="14.4" spans="9:9">
      <c r="I10" s="43"/>
    </row>
  </sheetData>
  <mergeCells count="5">
    <mergeCell ref="A1:L1"/>
    <mergeCell ref="A2:L2"/>
    <mergeCell ref="E3:F3"/>
    <mergeCell ref="I3:L5"/>
    <mergeCell ref="E4:H5"/>
  </mergeCells>
  <pageMargins left="0.7" right="0.7" top="0.75" bottom="0.75" header="0.3" footer="0.3"/>
  <pageSetup paperSize="9" scale="78" orientation="landscape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送货单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我吃香菜</cp:lastModifiedBy>
  <dcterms:created xsi:type="dcterms:W3CDTF">2017-02-25T05:34:00Z</dcterms:created>
  <cp:lastPrinted>2024-04-11T08:07:00Z</cp:lastPrinted>
  <dcterms:modified xsi:type="dcterms:W3CDTF">2024-05-24T09:57:07Z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5D3FFF1B25FB4183B11D06C5EF74F01B_11</vt:lpwstr>
  </property>
  <property fmtid="{D5CDD505-2E9C-101B-9397-08002B2CF9AE}" pid="3" name="KSOProductBuildVer">
    <vt:lpwstr>2052-12.1.0.16729</vt:lpwstr>
  </property>
</Properties>
</file>