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<sst xmlns="http://schemas.openxmlformats.org/spreadsheetml/2006/main" count="111" uniqueCount="69">
  <si>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</si>
  <si>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</si>
  <si>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</si>
  <si>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</si>
  <si>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SF3101846428968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</si>
  <si>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</si>
  <si>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</si>
  <si>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</si>
  <si>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</si>
  <si>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</si>
  <si>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</si>
  <si>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</si>
  <si>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</si>
  <si>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</si>
  <si>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</si>
  <si>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</si>
  <si>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</si>
  <si>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</si>
  <si>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</si>
  <si>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</si>
  <si>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</si>
  <si>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</si>
  <si>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</si>
  <si>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</si>
  <si>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</si>
  <si>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</si>
  <si>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</si>
  <si>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</si>
  <si>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</si>
  <si>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93946-D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</si>
  <si>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</si>
  <si>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4786/269</t>
  </si>
  <si>
    <t>250</t>
  </si>
  <si>
    <t>XS</t>
  </si>
  <si>
    <t>1/1</t>
  </si>
  <si>
    <t>26</t>
  </si>
  <si>
    <t>26.4</t>
  </si>
  <si>
    <t>30*40*50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</si>
  <si>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</si>
  <si>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</si>
  <si>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</si>
  <si>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</si>
  <si>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</si>
  <si>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Calibri"/>
        <charset val="134"/>
      </rPr>
      <t xml:space="preserve">51016-25
</t>
    </r>
    <r>
      <rPr>
        <b/>
        <sz val="10"/>
        <color theme="1"/>
        <rFont val="宋体"/>
        <charset val="134"/>
      </rPr>
      <t>南美单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</si>
  <si>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</si>
  <si>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</si>
  <si>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</si>
  <si>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93946-D 51016-25
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</si>
  <si>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</si>
  <si>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0"/>
        <color rgb="FF000000"/>
        <rFont val="Calibri"/>
        <charset val="134"/>
      </rPr>
      <t>4786/269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</si>
  <si>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</si>
  <si>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</si>
  <si>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</si>
  <si>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</si>
  <si>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</si>
  <si>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</si>
  <si>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</si>
  <si>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</si>
  <si>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</si>
  <si>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26.4kg</t>
  </si>
  <si>
    <t>Made In China</t>
  </si>
  <si>
    <t>Net Weight（净重）</t>
  </si>
  <si>
    <t>26kg</t>
  </si>
  <si>
    <t>Remark（备注）</t>
  </si>
  <si>
    <t>04786269250016</t>
  </si>
  <si>
    <t>04786269250023</t>
  </si>
  <si>
    <t>04786269250030</t>
  </si>
  <si>
    <t>04786269250047</t>
  </si>
  <si>
    <t>04786269250054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</si>
</sst>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" fontId="0" fillId="0" borderId="0" xfId="0" applyNumberFormat="1">
      <alignment vertical="center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</xdr:row>
      <xdr:rowOff>219075</xdr:rowOff>
    </xdr:from>
    <xdr:to>
      <xdr:col>10</xdr:col>
      <xdr:colOff>77470</xdr:colOff>
      <xdr:row>4</xdr:row>
      <xdr:rowOff>66675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57850" y="552450"/>
          <a:ext cx="2115820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6</xdr:row>
      <xdr:rowOff>104775</xdr:rowOff>
    </xdr:from>
    <xdr:to>
      <xdr:col>1</xdr:col>
      <xdr:colOff>1409700</xdr:colOff>
      <xdr:row>6</xdr:row>
      <xdr:rowOff>1584960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282950"/>
          <a:ext cx="1076325" cy="1480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Q15" sqref="Q1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6554</v>
      </c>
      <c r="G8" s="41">
        <f t="shared" ref="G8:G26" si="0">F8*0.05</f>
        <v>327.7</v>
      </c>
      <c r="H8" s="41">
        <f t="shared" ref="H8:H26" si="1">SUM(F8:G8)</f>
        <v>6881.7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9"/>
      <c r="D9" s="39"/>
      <c r="E9" s="35" t="s">
        <v>38</v>
      </c>
      <c r="F9" s="40">
        <v>7574</v>
      </c>
      <c r="G9" s="41">
        <f t="shared" si="0"/>
        <v>378.7</v>
      </c>
      <c r="H9" s="41">
        <f t="shared" si="1"/>
        <v>7952.7</v>
      </c>
      <c r="I9" s="47"/>
      <c r="J9" s="48"/>
      <c r="K9" s="48"/>
      <c r="L9" s="49"/>
    </row>
    <row r="10" spans="1:12">
      <c r="A10" s="7"/>
      <c r="B10" s="38"/>
      <c r="C10" s="9"/>
      <c r="D10" s="39"/>
      <c r="E10" s="35" t="s">
        <v>39</v>
      </c>
      <c r="F10" s="40">
        <v>6707</v>
      </c>
      <c r="G10" s="41">
        <f t="shared" si="0"/>
        <v>335.35</v>
      </c>
      <c r="H10" s="41">
        <f t="shared" si="1"/>
        <v>7042.35</v>
      </c>
      <c r="I10" s="47"/>
      <c r="J10" s="48"/>
      <c r="K10" s="48"/>
      <c r="L10" s="49"/>
    </row>
    <row r="11" spans="1:12">
      <c r="A11" s="7"/>
      <c r="B11" s="38"/>
      <c r="C11" s="9"/>
      <c r="D11" s="39"/>
      <c r="E11" s="35" t="s">
        <v>40</v>
      </c>
      <c r="F11" s="40">
        <v>3239</v>
      </c>
      <c r="G11" s="41">
        <f t="shared" si="0"/>
        <v>161.95</v>
      </c>
      <c r="H11" s="41">
        <f t="shared" si="1"/>
        <v>3400.95</v>
      </c>
      <c r="I11" s="47"/>
      <c r="J11" s="48"/>
      <c r="K11" s="48"/>
      <c r="L11" s="49"/>
    </row>
    <row r="12" spans="1:12">
      <c r="A12" s="7"/>
      <c r="B12" s="38"/>
      <c r="C12" s="9"/>
      <c r="D12" s="39"/>
      <c r="E12" s="35" t="s">
        <v>41</v>
      </c>
      <c r="F12" s="40">
        <v>1428</v>
      </c>
      <c r="G12" s="41">
        <f t="shared" si="0"/>
        <v>71.4</v>
      </c>
      <c r="H12" s="41">
        <f t="shared" si="1"/>
        <v>1499.4</v>
      </c>
      <c r="I12" s="47"/>
      <c r="J12" s="48"/>
      <c r="K12" s="48"/>
      <c r="L12" s="49"/>
    </row>
    <row r="13" ht="45" customHeight="1" spans="1:12">
      <c r="A13" s="7" t="s">
        <v>29</v>
      </c>
      <c r="B13" s="42" t="s">
        <v>42</v>
      </c>
      <c r="C13" s="9" t="s">
        <v>31</v>
      </c>
      <c r="D13" s="39" t="s">
        <v>32</v>
      </c>
      <c r="E13" s="35"/>
      <c r="F13" s="40">
        <f>SUM(F8:F12)</f>
        <v>25502</v>
      </c>
      <c r="G13" s="41">
        <f t="shared" si="0"/>
        <v>1275.1</v>
      </c>
      <c r="H13" s="41">
        <f t="shared" si="1"/>
        <v>26777.1</v>
      </c>
      <c r="I13" s="47"/>
      <c r="J13" s="48"/>
      <c r="K13" s="48"/>
      <c r="L13" s="49"/>
    </row>
    <row r="14" ht="27" spans="1:12">
      <c r="A14" s="7" t="s">
        <v>29</v>
      </c>
      <c r="B14" s="42" t="s">
        <v>42</v>
      </c>
      <c r="C14" s="9" t="s">
        <v>31</v>
      </c>
      <c r="D14" s="39" t="s">
        <v>32</v>
      </c>
      <c r="E14" s="35"/>
      <c r="F14" s="40">
        <f>SUM(F8:F12)</f>
        <v>25502</v>
      </c>
      <c r="G14" s="41">
        <f t="shared" si="0"/>
        <v>1275.1</v>
      </c>
      <c r="H14" s="41">
        <f t="shared" si="1"/>
        <v>26777.1</v>
      </c>
      <c r="I14" s="47"/>
      <c r="J14" s="48"/>
      <c r="K14" s="48"/>
      <c r="L14" s="49"/>
    </row>
    <row r="15" ht="27" spans="1:12">
      <c r="A15" s="7" t="s">
        <v>29</v>
      </c>
      <c r="B15" s="42" t="s">
        <v>42</v>
      </c>
      <c r="C15" s="9" t="s">
        <v>31</v>
      </c>
      <c r="D15" s="39" t="s">
        <v>32</v>
      </c>
      <c r="E15" s="35"/>
      <c r="F15" s="40">
        <f>SUM(F8:F12)</f>
        <v>25502</v>
      </c>
      <c r="G15" s="41">
        <f t="shared" si="0"/>
        <v>1275.1</v>
      </c>
      <c r="H15" s="41">
        <f t="shared" si="1"/>
        <v>26777.1</v>
      </c>
      <c r="I15" s="47"/>
      <c r="J15" s="48"/>
      <c r="K15" s="48"/>
      <c r="L15" s="49"/>
    </row>
    <row r="16" spans="1:12">
      <c r="A16" s="7" t="s">
        <v>43</v>
      </c>
      <c r="B16" s="38" t="s">
        <v>30</v>
      </c>
      <c r="C16" s="9" t="s">
        <v>31</v>
      </c>
      <c r="D16" s="39" t="s">
        <v>32</v>
      </c>
      <c r="E16" s="35" t="s">
        <v>33</v>
      </c>
      <c r="F16" s="40">
        <v>656</v>
      </c>
      <c r="G16" s="41">
        <f t="shared" si="0"/>
        <v>32.8</v>
      </c>
      <c r="H16" s="41">
        <f t="shared" si="1"/>
        <v>688.8</v>
      </c>
      <c r="I16" s="44"/>
      <c r="J16" s="45"/>
      <c r="K16" s="45"/>
      <c r="L16" s="46"/>
    </row>
    <row r="17" spans="1:12">
      <c r="A17" s="7"/>
      <c r="B17" s="38"/>
      <c r="C17" s="9"/>
      <c r="D17" s="39"/>
      <c r="E17" s="35" t="s">
        <v>38</v>
      </c>
      <c r="F17" s="40">
        <v>756</v>
      </c>
      <c r="G17" s="41">
        <f t="shared" si="0"/>
        <v>37.8</v>
      </c>
      <c r="H17" s="41">
        <f t="shared" si="1"/>
        <v>793.8</v>
      </c>
      <c r="I17" s="47"/>
      <c r="J17" s="48"/>
      <c r="K17" s="48"/>
      <c r="L17" s="49"/>
    </row>
    <row r="18" spans="1:12">
      <c r="A18" s="7"/>
      <c r="B18" s="38"/>
      <c r="C18" s="9"/>
      <c r="D18" s="39"/>
      <c r="E18" s="35" t="s">
        <v>39</v>
      </c>
      <c r="F18" s="40">
        <v>671</v>
      </c>
      <c r="G18" s="41">
        <f t="shared" si="0"/>
        <v>33.55</v>
      </c>
      <c r="H18" s="41">
        <f t="shared" si="1"/>
        <v>704.55</v>
      </c>
      <c r="I18" s="47"/>
      <c r="J18" s="48"/>
      <c r="K18" s="48"/>
      <c r="L18" s="49"/>
    </row>
    <row r="19" spans="1:12">
      <c r="A19" s="7"/>
      <c r="B19" s="38"/>
      <c r="C19" s="9"/>
      <c r="D19" s="39"/>
      <c r="E19" s="35" t="s">
        <v>40</v>
      </c>
      <c r="F19" s="40">
        <v>324</v>
      </c>
      <c r="G19" s="41">
        <f t="shared" si="0"/>
        <v>16.2</v>
      </c>
      <c r="H19" s="41">
        <f t="shared" si="1"/>
        <v>340.2</v>
      </c>
      <c r="I19" s="47"/>
      <c r="J19" s="48"/>
      <c r="K19" s="48"/>
      <c r="L19" s="49"/>
    </row>
    <row r="20" spans="1:12">
      <c r="A20" s="7"/>
      <c r="B20" s="38"/>
      <c r="C20" s="9"/>
      <c r="D20" s="39"/>
      <c r="E20" s="35" t="s">
        <v>41</v>
      </c>
      <c r="F20" s="40">
        <v>143</v>
      </c>
      <c r="G20" s="41">
        <f t="shared" si="0"/>
        <v>7.15</v>
      </c>
      <c r="H20" s="41">
        <f t="shared" si="1"/>
        <v>150.15</v>
      </c>
      <c r="I20" s="47"/>
      <c r="J20" s="48"/>
      <c r="K20" s="48"/>
      <c r="L20" s="49"/>
    </row>
    <row r="21" ht="45" customHeight="1" spans="1:12">
      <c r="A21" s="7" t="s">
        <v>43</v>
      </c>
      <c r="B21" s="42" t="s">
        <v>42</v>
      </c>
      <c r="C21" s="9" t="s">
        <v>31</v>
      </c>
      <c r="D21" s="39" t="s">
        <v>32</v>
      </c>
      <c r="E21" s="35"/>
      <c r="F21" s="40">
        <f>SUM(F16:F20)</f>
        <v>2550</v>
      </c>
      <c r="G21" s="41">
        <f t="shared" si="0"/>
        <v>127.5</v>
      </c>
      <c r="H21" s="41">
        <f t="shared" si="1"/>
        <v>2677.5</v>
      </c>
      <c r="I21" s="47"/>
      <c r="J21" s="48"/>
      <c r="K21" s="48"/>
      <c r="L21" s="49"/>
    </row>
    <row r="22" ht="27" spans="1:12">
      <c r="A22" s="7" t="s">
        <v>43</v>
      </c>
      <c r="B22" s="42" t="s">
        <v>42</v>
      </c>
      <c r="C22" s="9" t="s">
        <v>31</v>
      </c>
      <c r="D22" s="39" t="s">
        <v>32</v>
      </c>
      <c r="E22" s="35"/>
      <c r="F22" s="40">
        <f>SUM(F16:F20)</f>
        <v>2550</v>
      </c>
      <c r="G22" s="41">
        <f t="shared" si="0"/>
        <v>127.5</v>
      </c>
      <c r="H22" s="41">
        <f t="shared" si="1"/>
        <v>2677.5</v>
      </c>
      <c r="I22" s="47"/>
      <c r="J22" s="48"/>
      <c r="K22" s="48"/>
      <c r="L22" s="49"/>
    </row>
    <row r="23" ht="27" spans="1:12">
      <c r="A23" s="7" t="s">
        <v>43</v>
      </c>
      <c r="B23" s="42" t="s">
        <v>42</v>
      </c>
      <c r="C23" s="9" t="s">
        <v>31</v>
      </c>
      <c r="D23" s="39" t="s">
        <v>32</v>
      </c>
      <c r="E23" s="35"/>
      <c r="F23" s="40">
        <f>SUM(F16:F20)</f>
        <v>2550</v>
      </c>
      <c r="G23" s="41">
        <f t="shared" si="0"/>
        <v>127.5</v>
      </c>
      <c r="H23" s="41">
        <f t="shared" si="1"/>
        <v>2677.5</v>
      </c>
      <c r="I23" s="47"/>
      <c r="J23" s="48"/>
      <c r="K23" s="48"/>
      <c r="L23" s="49"/>
    </row>
    <row r="24" ht="27" spans="1:12">
      <c r="A24" s="7" t="s">
        <v>43</v>
      </c>
      <c r="B24" s="42" t="s">
        <v>42</v>
      </c>
      <c r="C24" s="9" t="s">
        <v>31</v>
      </c>
      <c r="D24" s="39" t="s">
        <v>32</v>
      </c>
      <c r="E24" s="35"/>
      <c r="F24" s="40">
        <f>SUM(F23:F23)</f>
        <v>2550</v>
      </c>
      <c r="G24" s="41">
        <f t="shared" si="0"/>
        <v>127.5</v>
      </c>
      <c r="H24" s="41">
        <f t="shared" si="1"/>
        <v>2677.5</v>
      </c>
      <c r="I24" s="47"/>
      <c r="J24" s="48"/>
      <c r="K24" s="48"/>
      <c r="L24" s="49"/>
    </row>
    <row r="25" spans="1:12">
      <c r="A25" s="40" t="s">
        <v>44</v>
      </c>
      <c r="B25" s="7"/>
      <c r="C25" s="9"/>
      <c r="D25" s="40"/>
      <c r="E25" s="35"/>
      <c r="F25" s="40">
        <f>SUM(F8:F24)</f>
        <v>114758</v>
      </c>
      <c r="G25" s="41">
        <f t="shared" si="0"/>
        <v>5737.9</v>
      </c>
      <c r="H25" s="41">
        <f t="shared" si="1"/>
        <v>120495.9</v>
      </c>
      <c r="I25" s="50"/>
      <c r="J25" s="50"/>
      <c r="K25" s="50"/>
      <c r="L25" s="50"/>
    </row>
    <row r="32" spans="6:8">
      <c r="F32" s="43"/>
      <c r="G32" s="43"/>
      <c r="H32" s="43"/>
    </row>
    <row r="33" spans="6:8">
      <c r="F33" s="43"/>
      <c r="G33" s="43"/>
      <c r="H33" s="43"/>
    </row>
    <row r="34" spans="6:8">
      <c r="F34" s="43"/>
      <c r="G34" s="43"/>
      <c r="H34" s="43"/>
    </row>
    <row r="35" spans="6:8">
      <c r="F35" s="43"/>
      <c r="G35" s="43"/>
      <c r="H35" s="43"/>
    </row>
    <row r="36" spans="6:8">
      <c r="F36" s="43"/>
      <c r="G36" s="43"/>
      <c r="H36" s="43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D19" sqref="D19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6" spans="1:1">
      <c r="A16" s="51" t="s">
        <v>64</v>
      </c>
    </row>
    <row r="17" spans="1:1">
      <c r="A17" s="51" t="s">
        <v>65</v>
      </c>
    </row>
    <row r="18" spans="1:1">
      <c r="A18" s="51" t="s">
        <v>66</v>
      </c>
    </row>
    <row r="19" spans="1:1">
      <c r="A19" s="51" t="s">
        <v>67</v>
      </c>
    </row>
    <row r="20" spans="1:1">
      <c r="A20" s="51" t="s">
        <v>68</v>
      </c>
    </row>
    <row r="21" spans="1:1">
      <c r="A21" s="51" t="s">
        <v>64</v>
      </c>
    </row>
    <row r="22" spans="1:1">
      <c r="A22" s="51" t="s">
        <v>65</v>
      </c>
    </row>
    <row r="23" spans="1:1">
      <c r="A23" s="51" t="s">
        <v>66</v>
      </c>
    </row>
    <row r="24" spans="1:1">
      <c r="A24" s="51" t="s">
        <v>67</v>
      </c>
    </row>
    <row r="25" spans="1:1">
      <c r="A25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2024-05-28T16:48:09Z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9293A13FEB174E1A9A1AC62E84DB53CF_12</vt:lpwstr>
  </property>
</Properties>
</file>