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<sst xmlns="http://schemas.openxmlformats.org/spreadsheetml/2006/main" count="37" uniqueCount="32">
  <si>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</si>
  <si>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</si>
  <si>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</si>
  <si>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2024.5.28</t>
  </si>
  <si>
    <t>发货地址</t>
  </si>
  <si>
    <t>寄俊炜Ashley，顺丰单号：SF1514697508109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</si>
  <si>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</si>
  <si>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</si>
  <si>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</si>
  <si>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</si>
  <si>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</si>
  <si>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</si>
  <si>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</si>
  <si>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</si>
  <si>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</si>
  <si>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</si>
  <si>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</si>
  <si>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</si>
  <si>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</si>
  <si>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</si>
  <si>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</si>
  <si>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</si>
  <si>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>P24050520  S24050338</t>
  </si>
  <si>
    <r>
      <t xml:space="preserve"> peaches&amp;dreams D9536</t>
    </r>
    <r>
      <rPr>
        <sz val="11"/>
        <color rgb="FF000000"/>
        <rFont val="宋体"/>
        <charset val="134"/>
      </rPr>
      <t>款</t>
    </r>
  </si>
  <si>
    <t>洗标</t>
  </si>
  <si>
    <t>S</t>
  </si>
  <si>
    <t>1\1</t>
  </si>
  <si>
    <t>M</t>
  </si>
  <si>
    <t>L</t>
  </si>
  <si>
    <r>
      <t>标</t>
    </r>
    <r>
      <rPr>
        <b/>
        <sz val="11"/>
        <color rgb="FF000000"/>
        <rFont val="Calibri"/>
        <charset val="134"/>
      </rPr>
      <t>2</t>
    </r>
  </si>
  <si>
    <t>P24050525 S24050342</t>
  </si>
  <si>
    <r>
      <t xml:space="preserve"> </t>
    </r>
    <r>
      <rPr>
        <b/>
        <sz val="11"/>
        <color rgb="FF000000"/>
        <rFont val="宋体"/>
        <charset val="134"/>
      </rPr>
      <t>洗标</t>
    </r>
    <r>
      <rPr>
        <b/>
        <sz val="11"/>
        <color rgb="FF000000"/>
        <rFont val="Calibri"/>
        <charset val="134"/>
      </rPr>
      <t xml:space="preserve"> SLEEP SONNET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</si>
</sst>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color rgb="FF000000"/>
      <name val="Arial"/>
      <charset val="134"/>
    </font>
    <font>
      <sz val="10"/>
      <color theme="1"/>
      <name val="Arial"/>
      <charset val="134"/>
    </font>
    <font>
      <sz val="11"/>
      <name val="Arial"/>
      <charset val="204"/>
    </font>
    <font>
      <sz val="11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sz val="11"/>
      <color rgb="FF000000"/>
      <name val="宋体"/>
      <charset val="134"/>
    </font>
    <font>
      <b/>
      <sz val="11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5" fillId="0" borderId="2" xfId="0" applyNumberFormat="1" applyFont="1" applyBorder="1" applyAlignment="1">
      <alignment horizontal="left" vertical="center"/>
    </xf>
    <xf numFmtId="14" fontId="5" fillId="0" borderId="3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53" applyFont="1" applyFill="1" applyBorder="1" applyAlignment="1">
      <alignment horizontal="left" vertical="center" wrapText="1"/>
    </xf>
    <xf numFmtId="176" fontId="7" fillId="0" borderId="1" xfId="53" applyNumberFormat="1" applyFont="1" applyFill="1" applyBorder="1" applyAlignment="1">
      <alignment horizontal="left" vertical="center" wrapText="1"/>
    </xf>
    <xf numFmtId="49" fontId="7" fillId="0" borderId="1" xfId="53" applyNumberFormat="1" applyFont="1" applyFill="1" applyBorder="1" applyAlignment="1">
      <alignment horizontal="left" vertical="center" wrapText="1"/>
    </xf>
    <xf numFmtId="15" fontId="8" fillId="0" borderId="1" xfId="53" applyNumberFormat="1" applyFont="1" applyFill="1" applyBorder="1" applyAlignment="1">
      <alignment horizontal="center" vertical="center" wrapText="1"/>
    </xf>
    <xf numFmtId="49" fontId="9" fillId="0" borderId="1" xfId="53" applyNumberFormat="1" applyFont="1" applyFill="1" applyBorder="1" applyAlignment="1">
      <alignment horizontal="left" vertical="center" wrapText="1"/>
    </xf>
    <xf numFmtId="1" fontId="10" fillId="0" borderId="4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177" fontId="12" fillId="0" borderId="1" xfId="0" applyNumberFormat="1" applyFont="1" applyFill="1" applyBorder="1" applyAlignment="1">
      <alignment horizontal="center" vertical="center" wrapText="1"/>
    </xf>
    <xf numFmtId="177" fontId="13" fillId="0" borderId="4" xfId="0" applyNumberFormat="1" applyFont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177" fontId="13" fillId="0" borderId="5" xfId="0" applyNumberFormat="1" applyFont="1" applyBorder="1" applyAlignment="1">
      <alignment horizontal="center" vertical="center"/>
    </xf>
    <xf numFmtId="1" fontId="10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13" fillId="0" borderId="6" xfId="0" applyNumberFormat="1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left" vertical="center"/>
    </xf>
    <xf numFmtId="178" fontId="7" fillId="0" borderId="1" xfId="53" applyNumberFormat="1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4"/>
  <sheetViews>
    <sheetView tabSelected="1" zoomScale="90" zoomScaleNormal="90" workbookViewId="0">
      <selection activeCell="J22" sqref="J22"/>
    </sheetView>
  </sheetViews>
  <sheetFormatPr defaultColWidth="18" defaultRowHeight="26.25"/>
  <cols>
    <col min="1" max="1" width="22.2166666666667" style="2" customWidth="1"/>
    <col min="2" max="2" width="23.1833333333333" style="2" customWidth="1"/>
    <col min="3" max="3" width="24.5833333333333" style="2" customWidth="1"/>
    <col min="4" max="4" width="12.5" style="2" customWidth="1"/>
    <col min="5" max="5" width="7.075" style="2" customWidth="1"/>
    <col min="6" max="6" width="8" style="2" customWidth="1"/>
    <col min="7" max="7" width="10.775" style="3" customWidth="1"/>
    <col min="8" max="8" width="15.1333333333333" style="2" customWidth="1"/>
    <col min="9" max="9" width="25.5083333333333" style="4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34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17" customHeight="1" spans="1:9">
      <c r="A3" s="6"/>
      <c r="B3" s="6"/>
      <c r="C3" s="6"/>
      <c r="D3" s="7" t="s">
        <v>2</v>
      </c>
      <c r="E3" s="8" t="s">
        <v>3</v>
      </c>
      <c r="F3" s="9"/>
      <c r="G3" s="9"/>
      <c r="H3" s="9"/>
      <c r="I3" s="27"/>
    </row>
    <row r="4" ht="17" customHeight="1" spans="1:9">
      <c r="A4" s="6"/>
      <c r="B4" s="6"/>
      <c r="C4" s="6"/>
      <c r="D4" s="7" t="s">
        <v>4</v>
      </c>
      <c r="E4" s="10" t="s">
        <v>5</v>
      </c>
      <c r="F4" s="10"/>
      <c r="G4" s="10"/>
      <c r="H4" s="10"/>
      <c r="I4" s="10"/>
    </row>
    <row r="5" s="1" customFormat="1" ht="17" customHeight="1" spans="1:9">
      <c r="A5" s="11" t="s">
        <v>6</v>
      </c>
      <c r="B5" s="12" t="s">
        <v>7</v>
      </c>
      <c r="C5" s="12"/>
      <c r="D5" s="12" t="s">
        <v>8</v>
      </c>
      <c r="E5" s="13" t="s">
        <v>9</v>
      </c>
      <c r="F5" s="13" t="s">
        <v>10</v>
      </c>
      <c r="G5" s="13" t="s">
        <v>11</v>
      </c>
      <c r="H5" s="14" t="s">
        <v>12</v>
      </c>
      <c r="I5" s="28" t="s">
        <v>13</v>
      </c>
    </row>
    <row r="6" s="1" customFormat="1" ht="17" customHeight="1" spans="1:9">
      <c r="A6" s="11" t="s">
        <v>14</v>
      </c>
      <c r="B6" s="12" t="s">
        <v>15</v>
      </c>
      <c r="C6" s="12"/>
      <c r="D6" s="15" t="s">
        <v>16</v>
      </c>
      <c r="E6" s="13" t="s">
        <v>17</v>
      </c>
      <c r="F6" s="13" t="s">
        <v>18</v>
      </c>
      <c r="G6" s="13" t="s">
        <v>19</v>
      </c>
      <c r="H6" s="16" t="s">
        <v>20</v>
      </c>
      <c r="I6" s="28" t="s">
        <v>21</v>
      </c>
    </row>
    <row r="7" ht="34" customHeight="1" spans="1:9">
      <c r="A7" s="17" t="s">
        <v>22</v>
      </c>
      <c r="B7" s="17" t="s">
        <v>23</v>
      </c>
      <c r="C7" s="17" t="s">
        <v>24</v>
      </c>
      <c r="D7" s="18" t="s">
        <v>25</v>
      </c>
      <c r="E7" s="18">
        <v>520</v>
      </c>
      <c r="F7" s="19">
        <f t="shared" ref="F7:F14" si="0">E7*0.02</f>
        <v>10.4</v>
      </c>
      <c r="G7" s="19">
        <f t="shared" ref="G7:G14" si="1">E7+F7</f>
        <v>530.4</v>
      </c>
      <c r="H7" s="20" t="s">
        <v>26</v>
      </c>
      <c r="I7" s="20"/>
    </row>
    <row r="8" ht="14.25" spans="1:9">
      <c r="A8" s="21"/>
      <c r="B8" s="21"/>
      <c r="C8" s="21"/>
      <c r="D8" s="18" t="s">
        <v>27</v>
      </c>
      <c r="E8" s="18">
        <v>1030</v>
      </c>
      <c r="F8" s="19">
        <f t="shared" si="0"/>
        <v>20.6</v>
      </c>
      <c r="G8" s="19">
        <f t="shared" si="1"/>
        <v>1050.6</v>
      </c>
      <c r="H8" s="22"/>
      <c r="I8" s="22"/>
    </row>
    <row r="9" ht="14.25" spans="1:9">
      <c r="A9" s="21"/>
      <c r="B9" s="21"/>
      <c r="C9" s="21"/>
      <c r="D9" s="18" t="s">
        <v>28</v>
      </c>
      <c r="E9" s="18">
        <v>520</v>
      </c>
      <c r="F9" s="19">
        <f t="shared" si="0"/>
        <v>10.4</v>
      </c>
      <c r="G9" s="19">
        <f t="shared" si="1"/>
        <v>530.4</v>
      </c>
      <c r="H9" s="22"/>
      <c r="I9" s="22"/>
    </row>
    <row r="10" ht="15" spans="1:9">
      <c r="A10" s="23"/>
      <c r="B10" s="23"/>
      <c r="C10" s="23"/>
      <c r="D10" s="24" t="s">
        <v>29</v>
      </c>
      <c r="E10" s="25">
        <v>2070</v>
      </c>
      <c r="F10" s="19">
        <f t="shared" si="0"/>
        <v>41.4</v>
      </c>
      <c r="G10" s="19">
        <f t="shared" si="1"/>
        <v>2111.4</v>
      </c>
      <c r="H10" s="22"/>
      <c r="I10" s="22"/>
    </row>
    <row r="11" ht="14.25" spans="1:9">
      <c r="A11" s="17" t="s">
        <v>30</v>
      </c>
      <c r="B11" s="17" t="s">
        <v>31</v>
      </c>
      <c r="C11" s="17" t="s">
        <v>24</v>
      </c>
      <c r="D11" s="18" t="s">
        <v>25</v>
      </c>
      <c r="E11" s="18">
        <v>1050</v>
      </c>
      <c r="F11" s="19">
        <f t="shared" si="0"/>
        <v>21</v>
      </c>
      <c r="G11" s="19">
        <f t="shared" si="1"/>
        <v>1071</v>
      </c>
      <c r="H11" s="22"/>
      <c r="I11" s="22"/>
    </row>
    <row r="12" ht="14.25" spans="1:9">
      <c r="A12" s="21"/>
      <c r="B12" s="21"/>
      <c r="C12" s="21"/>
      <c r="D12" s="18" t="s">
        <v>27</v>
      </c>
      <c r="E12" s="18">
        <v>2050</v>
      </c>
      <c r="F12" s="19">
        <f t="shared" si="0"/>
        <v>41</v>
      </c>
      <c r="G12" s="19">
        <f t="shared" si="1"/>
        <v>2091</v>
      </c>
      <c r="H12" s="22"/>
      <c r="I12" s="22"/>
    </row>
    <row r="13" ht="14.25" spans="1:9">
      <c r="A13" s="21"/>
      <c r="B13" s="21"/>
      <c r="C13" s="21"/>
      <c r="D13" s="18" t="s">
        <v>28</v>
      </c>
      <c r="E13" s="18">
        <v>1050</v>
      </c>
      <c r="F13" s="19">
        <f t="shared" si="0"/>
        <v>21</v>
      </c>
      <c r="G13" s="19">
        <f t="shared" si="1"/>
        <v>1071</v>
      </c>
      <c r="H13" s="22"/>
      <c r="I13" s="22"/>
    </row>
    <row r="14" ht="15" spans="1:9">
      <c r="A14" s="23"/>
      <c r="B14" s="23"/>
      <c r="C14" s="23"/>
      <c r="D14" s="24" t="s">
        <v>29</v>
      </c>
      <c r="E14" s="25">
        <v>4150</v>
      </c>
      <c r="F14" s="19">
        <f t="shared" si="0"/>
        <v>83</v>
      </c>
      <c r="G14" s="19">
        <f t="shared" si="1"/>
        <v>4233</v>
      </c>
      <c r="H14" s="26"/>
      <c r="I14" s="26"/>
    </row>
  </sheetData>
  <mergeCells count="12">
    <mergeCell ref="A1:I1"/>
    <mergeCell ref="A2:I2"/>
    <mergeCell ref="E3:I3"/>
    <mergeCell ref="E4:I4"/>
    <mergeCell ref="A7:A10"/>
    <mergeCell ref="A11:A14"/>
    <mergeCell ref="B7:B10"/>
    <mergeCell ref="B11:B14"/>
    <mergeCell ref="C7:C10"/>
    <mergeCell ref="C11:C14"/>
    <mergeCell ref="H7:H14"/>
    <mergeCell ref="I7:I14"/>
  </mergeCells>
  <pageMargins left="0.0784722222222222" right="0.156944444444444" top="0.196527777777778" bottom="0.432638888888889" header="0.3" footer="0.432638888888889"/>
  <pageSetup paperSize="9" scale="6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2024-05-28T06:16:25Z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E3968124319B44C39A33A485DBE57BC7_13</vt:lpwstr>
  </property>
  <property fmtid="{D5CDD505-2E9C-101B-9397-08002B2CF9AE}" pid="4" name="KSOReadingLayout">
    <vt:bool>true</vt:bool>
  </property>
</Properties>
</file>