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125" windowHeight="1246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13" i="1" l="1"/>
  <c r="H12" i="1"/>
  <c r="H11" i="1"/>
  <c r="H10" i="1"/>
  <c r="H9" i="1"/>
  <c r="H8" i="1"/>
  <c r="G8" i="1" l="1"/>
  <c r="G9" i="1"/>
  <c r="G10" i="1"/>
  <c r="G11" i="1"/>
  <c r="G12" i="1"/>
  <c r="G13" i="1"/>
</calcChain>
</file>

<file path=xl/sharedStrings.xml><?xml version="1.0" encoding="utf-8"?>
<sst xmlns="http://schemas.openxmlformats.org/spreadsheetml/2006/main" count="113" uniqueCount="55">
  <si>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</si>
  <si>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</si>
  <si>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</si>
  <si>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t>快递单号: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</si>
  <si>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</si>
  <si>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</si>
  <si>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</si>
  <si>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</si>
  <si>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</si>
  <si>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</si>
  <si>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</si>
  <si>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</si>
  <si>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</si>
  <si>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</si>
  <si>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</si>
  <si>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</si>
  <si>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</si>
  <si>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</si>
  <si>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</si>
  <si>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</si>
  <si>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</si>
  <si>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</si>
  <si>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</si>
  <si>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</si>
  <si>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</si>
  <si>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</si>
  <si>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</si>
  <si>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</si>
  <si>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价格牌</t>
  </si>
  <si>
    <t>通用</t>
  </si>
  <si>
    <t>Factory name (工厂名称)</t>
  </si>
  <si>
    <t>D</t>
  </si>
  <si>
    <t>Product Code.(产品编号)</t>
  </si>
  <si>
    <t>Style Code.(款号)</t>
  </si>
  <si>
    <t>Carton No.(箱号):</t>
  </si>
  <si>
    <t>Inner Packages(包装方式）</t>
  </si>
  <si>
    <t>100pcs/ 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</si>
  <si>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</si>
  <si>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</si>
  <si>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</si>
  <si>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</si>
  <si>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</si>
  <si>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</si>
  <si>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</si>
  <si>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</si>
  <si>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PO-49571</t>
    <phoneticPr fontId="25" type="noConversion"/>
  </si>
  <si>
    <t>4786-674</t>
    <phoneticPr fontId="25" type="noConversion"/>
  </si>
  <si>
    <t>034新款吊粒</t>
    <phoneticPr fontId="25" type="noConversion"/>
  </si>
  <si>
    <t>//</t>
    <phoneticPr fontId="25" type="noConversion"/>
  </si>
  <si>
    <t>35*35*25</t>
    <phoneticPr fontId="25" type="noConversion"/>
  </si>
  <si>
    <t>拓昇</t>
    <phoneticPr fontId="25" type="noConversion"/>
  </si>
  <si>
    <t>4786-674-404</t>
    <phoneticPr fontId="25" type="noConversion"/>
  </si>
  <si>
    <t>价格牌+034吊粒</t>
    <phoneticPr fontId="25" type="noConversion"/>
  </si>
  <si>
    <t>1-1</t>
    <phoneticPr fontId="25" type="noConversion"/>
  </si>
  <si>
    <t>SF1534292149898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</si>
</sst>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yyyy\-mm\-dd"/>
    <numFmt numFmtId="179" formatCode="0_ "/>
  </numFmts>
  <fonts count="26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Calibri"/>
      <family val="2"/>
    </font>
    <font>
      <b/>
      <sz val="12"/>
      <name val="宋体"/>
      <family val="3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family val="3"/>
      <charset val="134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2" fillId="0" borderId="0"/>
    <xf numFmtId="0" fontId="23" fillId="0" borderId="0"/>
    <xf numFmtId="0" fontId="22" fillId="0" borderId="0"/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72">
    <xf numFmtId="0" fontId="0" fillId="0" borderId="0" xfId="0">
      <alignment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4" applyFont="1" applyFill="1" applyBorder="1" applyAlignment="1">
      <alignment horizontal="center" vertical="center" wrapText="1"/>
    </xf>
    <xf numFmtId="177" fontId="17" fillId="0" borderId="4" xfId="4" applyNumberFormat="1" applyFont="1" applyFill="1" applyBorder="1" applyAlignment="1">
      <alignment horizontal="center" vertical="center" wrapText="1"/>
    </xf>
    <xf numFmtId="176" fontId="17" fillId="0" borderId="4" xfId="4" applyNumberFormat="1" applyFont="1" applyFill="1" applyBorder="1" applyAlignment="1">
      <alignment horizontal="center" vertical="center" wrapText="1"/>
    </xf>
    <xf numFmtId="49" fontId="17" fillId="0" borderId="4" xfId="4" applyNumberFormat="1" applyFont="1" applyFill="1" applyBorder="1" applyAlignment="1">
      <alignment horizontal="center" vertical="center" wrapText="1"/>
    </xf>
    <xf numFmtId="15" fontId="17" fillId="0" borderId="4" xfId="4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0" borderId="4" xfId="4" applyNumberFormat="1" applyFont="1" applyFill="1" applyBorder="1" applyAlignment="1">
      <alignment horizontal="center" vertical="center" wrapText="1"/>
    </xf>
    <xf numFmtId="0" fontId="24" fillId="0" borderId="0" xfId="6">
      <alignment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5335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5716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1621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955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tabSelected="1" workbookViewId="0">
      <selection activeCell="N8" sqref="N8"/>
    </sheetView>
  </sheetViews>
  <sheetFormatPr defaultColWidth="18" defaultRowHeight="26.25"/>
  <cols>
    <col min="1" max="1" width="15.75" style="16" customWidth="1"/>
    <col min="2" max="2" width="14" style="16" customWidth="1"/>
    <col min="3" max="3" width="13.75" style="17" customWidth="1"/>
    <col min="4" max="4" width="11.125" style="17" customWidth="1"/>
    <col min="5" max="5" width="8.875" style="17" customWidth="1"/>
    <col min="6" max="6" width="10.25" style="17" customWidth="1"/>
    <col min="7" max="7" width="9.625" style="18" customWidth="1"/>
    <col min="8" max="8" width="12.75" style="17" customWidth="1"/>
    <col min="9" max="9" width="11.5" style="19" customWidth="1"/>
    <col min="10" max="10" width="11.625" style="17" customWidth="1"/>
    <col min="11" max="11" width="11.375" style="17" customWidth="1"/>
    <col min="12" max="12" width="12.875" style="17" customWidth="1"/>
    <col min="13" max="16384" width="18" style="17"/>
  </cols>
  <sheetData>
    <row r="1" spans="1:14" ht="46.5">
      <c r="A1" s="42" t="s">
        <v>0</v>
      </c>
      <c r="B1" s="42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4">
      <c r="A2" s="44" t="s">
        <v>1</v>
      </c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14">
      <c r="D3" s="20" t="s">
        <v>2</v>
      </c>
      <c r="E3" s="46">
        <v>45442</v>
      </c>
      <c r="F3" s="46"/>
      <c r="G3" s="17"/>
    </row>
    <row r="4" spans="1:14" ht="29.1" customHeight="1">
      <c r="D4" s="20" t="s">
        <v>3</v>
      </c>
      <c r="E4" s="47" t="s">
        <v>54</v>
      </c>
      <c r="F4" s="48"/>
      <c r="I4" s="49" t="s">
        <v>50</v>
      </c>
      <c r="J4" s="49"/>
      <c r="K4" s="49"/>
      <c r="L4" s="49"/>
    </row>
    <row r="5" spans="1:14" ht="9.9499999999999993" customHeight="1">
      <c r="I5" s="34"/>
      <c r="J5" s="38"/>
      <c r="K5" s="39"/>
      <c r="L5" s="39"/>
    </row>
    <row r="6" spans="1:14" s="15" customFormat="1" ht="25.5">
      <c r="A6" s="21" t="s">
        <v>4</v>
      </c>
      <c r="B6" s="22" t="s">
        <v>5</v>
      </c>
      <c r="C6" s="22" t="s">
        <v>6</v>
      </c>
      <c r="D6" s="23" t="s">
        <v>7</v>
      </c>
      <c r="E6" s="23" t="s">
        <v>8</v>
      </c>
      <c r="F6" s="24" t="s">
        <v>9</v>
      </c>
      <c r="G6" s="25" t="s">
        <v>10</v>
      </c>
      <c r="H6" s="25" t="s">
        <v>11</v>
      </c>
      <c r="I6" s="25" t="s">
        <v>12</v>
      </c>
      <c r="J6" s="25" t="s">
        <v>13</v>
      </c>
      <c r="K6" s="25" t="s">
        <v>14</v>
      </c>
      <c r="L6" s="22" t="s">
        <v>15</v>
      </c>
      <c r="N6" s="36"/>
    </row>
    <row r="7" spans="1:14" s="15" customFormat="1" ht="30" customHeight="1">
      <c r="A7" s="21" t="s">
        <v>16</v>
      </c>
      <c r="B7" s="22" t="s">
        <v>17</v>
      </c>
      <c r="C7" s="26" t="s">
        <v>18</v>
      </c>
      <c r="D7" s="25" t="s">
        <v>19</v>
      </c>
      <c r="E7" s="25" t="s">
        <v>20</v>
      </c>
      <c r="F7" s="24" t="s">
        <v>21</v>
      </c>
      <c r="G7" s="25" t="s">
        <v>22</v>
      </c>
      <c r="H7" s="25" t="s">
        <v>23</v>
      </c>
      <c r="I7" s="35" t="s">
        <v>24</v>
      </c>
      <c r="J7" s="25" t="s">
        <v>25</v>
      </c>
      <c r="K7" s="25" t="s">
        <v>26</v>
      </c>
      <c r="L7" s="22" t="s">
        <v>27</v>
      </c>
      <c r="N7" s="36"/>
    </row>
    <row r="8" spans="1:14" ht="30" customHeight="1">
      <c r="A8" s="40" t="s">
        <v>45</v>
      </c>
      <c r="B8" s="41" t="s">
        <v>28</v>
      </c>
      <c r="C8" s="40" t="s">
        <v>46</v>
      </c>
      <c r="D8" s="40">
        <v>404</v>
      </c>
      <c r="E8" s="28">
        <v>32</v>
      </c>
      <c r="F8" s="29">
        <v>397</v>
      </c>
      <c r="G8" s="30">
        <f t="shared" ref="G8:G13" si="0">H8-F8</f>
        <v>19.850000000000023</v>
      </c>
      <c r="H8" s="31">
        <f t="shared" ref="H8:H13" si="1">F8*1.05</f>
        <v>416.85</v>
      </c>
      <c r="I8" s="69">
        <v>1</v>
      </c>
      <c r="J8" s="69" t="s">
        <v>48</v>
      </c>
      <c r="K8" s="69" t="s">
        <v>48</v>
      </c>
      <c r="L8" s="69" t="s">
        <v>49</v>
      </c>
      <c r="N8"/>
    </row>
    <row r="9" spans="1:14" ht="30" customHeight="1">
      <c r="A9" s="40"/>
      <c r="B9" s="41"/>
      <c r="C9" s="40"/>
      <c r="D9" s="40"/>
      <c r="E9" s="28">
        <v>33</v>
      </c>
      <c r="F9" s="29">
        <v>450</v>
      </c>
      <c r="G9" s="30">
        <f t="shared" si="0"/>
        <v>22.5</v>
      </c>
      <c r="H9" s="31">
        <f t="shared" si="1"/>
        <v>472.5</v>
      </c>
      <c r="I9" s="70"/>
      <c r="J9" s="70"/>
      <c r="K9" s="70"/>
      <c r="L9" s="70"/>
    </row>
    <row r="10" spans="1:14" ht="30" customHeight="1">
      <c r="A10" s="40"/>
      <c r="B10" s="41"/>
      <c r="C10" s="40"/>
      <c r="D10" s="40"/>
      <c r="E10" s="28">
        <v>34</v>
      </c>
      <c r="F10" s="29">
        <v>624</v>
      </c>
      <c r="G10" s="30">
        <f t="shared" si="0"/>
        <v>31.200000000000045</v>
      </c>
      <c r="H10" s="31">
        <f t="shared" si="1"/>
        <v>655.20000000000005</v>
      </c>
      <c r="I10" s="70"/>
      <c r="J10" s="70"/>
      <c r="K10" s="70"/>
      <c r="L10" s="70"/>
    </row>
    <row r="11" spans="1:14" ht="30" customHeight="1">
      <c r="A11" s="40"/>
      <c r="B11" s="41"/>
      <c r="C11" s="40"/>
      <c r="D11" s="40"/>
      <c r="E11" s="28">
        <v>35</v>
      </c>
      <c r="F11" s="29">
        <v>786</v>
      </c>
      <c r="G11" s="30">
        <f t="shared" si="0"/>
        <v>39.300000000000068</v>
      </c>
      <c r="H11" s="31">
        <f t="shared" si="1"/>
        <v>825.30000000000007</v>
      </c>
      <c r="I11" s="70"/>
      <c r="J11" s="70"/>
      <c r="K11" s="70"/>
      <c r="L11" s="70"/>
    </row>
    <row r="12" spans="1:14" ht="30" customHeight="1">
      <c r="A12" s="40"/>
      <c r="B12" s="41"/>
      <c r="C12" s="40"/>
      <c r="D12" s="40"/>
      <c r="E12" s="28">
        <v>36</v>
      </c>
      <c r="F12" s="29">
        <v>1007</v>
      </c>
      <c r="G12" s="30">
        <f t="shared" si="0"/>
        <v>50.350000000000136</v>
      </c>
      <c r="H12" s="31">
        <f t="shared" si="1"/>
        <v>1057.3500000000001</v>
      </c>
      <c r="I12" s="70"/>
      <c r="J12" s="70"/>
      <c r="K12" s="70"/>
      <c r="L12" s="70"/>
    </row>
    <row r="13" spans="1:14" ht="30" customHeight="1">
      <c r="A13" s="27" t="s">
        <v>45</v>
      </c>
      <c r="B13" s="28" t="s">
        <v>47</v>
      </c>
      <c r="C13" s="27" t="s">
        <v>46</v>
      </c>
      <c r="D13" s="27">
        <v>404</v>
      </c>
      <c r="E13" s="32" t="s">
        <v>29</v>
      </c>
      <c r="F13" s="29">
        <v>3264</v>
      </c>
      <c r="G13" s="30">
        <f t="shared" si="0"/>
        <v>163.20000000000027</v>
      </c>
      <c r="H13" s="33">
        <f t="shared" si="1"/>
        <v>3427.2000000000003</v>
      </c>
      <c r="I13" s="71"/>
      <c r="J13" s="71"/>
      <c r="K13" s="71"/>
      <c r="L13" s="71"/>
    </row>
  </sheetData>
  <mergeCells count="14">
    <mergeCell ref="A1:L1"/>
    <mergeCell ref="A2:L2"/>
    <mergeCell ref="E3:F3"/>
    <mergeCell ref="E4:F4"/>
    <mergeCell ref="I4:L4"/>
    <mergeCell ref="J5:L5"/>
    <mergeCell ref="A8:A12"/>
    <mergeCell ref="B8:B12"/>
    <mergeCell ref="C8:C12"/>
    <mergeCell ref="D8:D12"/>
    <mergeCell ref="I8:I13"/>
    <mergeCell ref="J8:J13"/>
    <mergeCell ref="K8:K13"/>
    <mergeCell ref="L8:L13"/>
  </mergeCells>
  <phoneticPr fontId="25" type="noConversion"/>
  <pageMargins left="0.39370078740157499" right="0" top="0" bottom="0" header="0.31496062992126" footer="0.31496062992126"/>
  <pageSetup paperSize="9" orientation="landscape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5"/>
  <sheetViews>
    <sheetView topLeftCell="A5" workbookViewId="0">
      <selection sqref="A1:D11"/>
    </sheetView>
  </sheetViews>
  <sheetFormatPr defaultColWidth="9" defaultRowHeight="48" customHeight="1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spans="2:8" ht="99" customHeight="1">
      <c r="B1" s="50"/>
      <c r="C1" s="51"/>
      <c r="D1" s="52"/>
      <c r="F1" s="50"/>
      <c r="G1" s="51"/>
      <c r="H1" s="52"/>
    </row>
    <row r="2" spans="2:8" ht="48" customHeight="1">
      <c r="B2" s="1" t="s">
        <v>30</v>
      </c>
      <c r="C2" s="2" t="s">
        <v>50</v>
      </c>
      <c r="D2" s="53" t="s">
        <v>31</v>
      </c>
      <c r="F2" s="3" t="s">
        <v>30</v>
      </c>
      <c r="G2" s="2"/>
      <c r="H2" s="61" t="s">
        <v>31</v>
      </c>
    </row>
    <row r="3" spans="2:8" ht="48" customHeight="1">
      <c r="B3" s="1" t="s">
        <v>32</v>
      </c>
      <c r="C3" s="37" t="s">
        <v>45</v>
      </c>
      <c r="D3" s="54"/>
      <c r="F3" s="3" t="s">
        <v>32</v>
      </c>
      <c r="G3" s="4"/>
      <c r="H3" s="62"/>
    </row>
    <row r="4" spans="2:8" ht="48" customHeight="1">
      <c r="B4" s="1" t="s">
        <v>33</v>
      </c>
      <c r="C4" s="5" t="s">
        <v>51</v>
      </c>
      <c r="D4" s="55"/>
      <c r="F4" s="3" t="s">
        <v>33</v>
      </c>
      <c r="G4" s="5"/>
      <c r="H4" s="63"/>
    </row>
    <row r="5" spans="2:8" ht="48" customHeight="1">
      <c r="B5" s="1" t="s">
        <v>32</v>
      </c>
      <c r="C5" s="6" t="s">
        <v>52</v>
      </c>
      <c r="D5" s="7" t="s">
        <v>34</v>
      </c>
      <c r="F5" s="3" t="s">
        <v>32</v>
      </c>
      <c r="G5" s="6"/>
      <c r="H5" s="8" t="s">
        <v>34</v>
      </c>
    </row>
    <row r="6" spans="2:8" ht="48" customHeight="1">
      <c r="B6" s="1" t="s">
        <v>35</v>
      </c>
      <c r="C6" s="9" t="s">
        <v>36</v>
      </c>
      <c r="D6" s="56" t="s">
        <v>53</v>
      </c>
      <c r="F6" s="3" t="s">
        <v>35</v>
      </c>
      <c r="G6" s="9" t="s">
        <v>36</v>
      </c>
      <c r="H6" s="64"/>
    </row>
    <row r="7" spans="2:8" ht="120.95" customHeight="1">
      <c r="B7" s="1" t="s">
        <v>37</v>
      </c>
      <c r="C7" s="10" t="s">
        <v>48</v>
      </c>
      <c r="D7" s="57"/>
      <c r="F7" s="3" t="s">
        <v>37</v>
      </c>
      <c r="G7" s="10"/>
      <c r="H7" s="65"/>
    </row>
    <row r="8" spans="2:8" ht="48" customHeight="1">
      <c r="B8" s="1" t="s">
        <v>38</v>
      </c>
      <c r="C8" s="11" t="s">
        <v>49</v>
      </c>
      <c r="D8" s="7" t="s">
        <v>39</v>
      </c>
      <c r="F8" s="3" t="s">
        <v>38</v>
      </c>
      <c r="G8" s="11"/>
      <c r="H8" s="8" t="s">
        <v>39</v>
      </c>
    </row>
    <row r="9" spans="2:8" ht="48" customHeight="1">
      <c r="B9" s="1" t="s">
        <v>40</v>
      </c>
      <c r="C9" s="12" t="s">
        <v>48</v>
      </c>
      <c r="D9" s="58" t="s">
        <v>41</v>
      </c>
      <c r="F9" s="3" t="s">
        <v>40</v>
      </c>
      <c r="G9" s="12"/>
      <c r="H9" s="66" t="s">
        <v>41</v>
      </c>
    </row>
    <row r="10" spans="2:8" ht="48" customHeight="1">
      <c r="B10" s="1" t="s">
        <v>42</v>
      </c>
      <c r="C10" s="12" t="s">
        <v>48</v>
      </c>
      <c r="D10" s="59"/>
      <c r="F10" s="3" t="s">
        <v>42</v>
      </c>
      <c r="G10" s="12"/>
      <c r="H10" s="67"/>
    </row>
    <row r="11" spans="2:8" ht="48" customHeight="1" thickBot="1">
      <c r="B11" s="1" t="s">
        <v>43</v>
      </c>
      <c r="C11" s="13" t="s">
        <v>44</v>
      </c>
      <c r="D11" s="60"/>
      <c r="F11" s="14" t="s">
        <v>43</v>
      </c>
      <c r="G11" s="13" t="s">
        <v>44</v>
      </c>
      <c r="H11" s="68"/>
    </row>
    <row r="13" spans="2:8" ht="99" customHeight="1">
      <c r="B13" s="50"/>
      <c r="C13" s="51"/>
      <c r="D13" s="52"/>
      <c r="F13" s="50"/>
      <c r="G13" s="51"/>
      <c r="H13" s="52"/>
    </row>
    <row r="14" spans="2:8" ht="48" customHeight="1">
      <c r="B14" s="1" t="s">
        <v>30</v>
      </c>
      <c r="C14" s="2"/>
      <c r="D14" s="53" t="s">
        <v>31</v>
      </c>
      <c r="F14" s="1" t="s">
        <v>30</v>
      </c>
      <c r="G14" s="2"/>
      <c r="H14" s="53" t="s">
        <v>31</v>
      </c>
    </row>
    <row r="15" spans="2:8" ht="48" customHeight="1">
      <c r="B15" s="1" t="s">
        <v>32</v>
      </c>
      <c r="C15" s="4"/>
      <c r="D15" s="54"/>
      <c r="F15" s="1" t="s">
        <v>32</v>
      </c>
      <c r="G15" s="4"/>
      <c r="H15" s="54"/>
    </row>
    <row r="16" spans="2:8" ht="48" customHeight="1">
      <c r="B16" s="1" t="s">
        <v>33</v>
      </c>
      <c r="C16" s="5"/>
      <c r="D16" s="55"/>
      <c r="F16" s="1" t="s">
        <v>33</v>
      </c>
      <c r="G16" s="5"/>
      <c r="H16" s="55"/>
    </row>
    <row r="17" spans="2:8" ht="48" customHeight="1">
      <c r="B17" s="1" t="s">
        <v>32</v>
      </c>
      <c r="C17" s="6"/>
      <c r="D17" s="7" t="s">
        <v>34</v>
      </c>
      <c r="F17" s="1" t="s">
        <v>32</v>
      </c>
      <c r="G17" s="6"/>
      <c r="H17" s="7" t="s">
        <v>34</v>
      </c>
    </row>
    <row r="18" spans="2:8" ht="48" customHeight="1">
      <c r="B18" s="1" t="s">
        <v>35</v>
      </c>
      <c r="C18" s="9" t="s">
        <v>36</v>
      </c>
      <c r="D18" s="56"/>
      <c r="F18" s="1" t="s">
        <v>35</v>
      </c>
      <c r="G18" s="9" t="s">
        <v>36</v>
      </c>
      <c r="H18" s="56"/>
    </row>
    <row r="19" spans="2:8" ht="120.95" customHeight="1">
      <c r="B19" s="1" t="s">
        <v>37</v>
      </c>
      <c r="C19" s="10"/>
      <c r="D19" s="57"/>
      <c r="F19" s="1" t="s">
        <v>37</v>
      </c>
      <c r="G19" s="10"/>
      <c r="H19" s="57"/>
    </row>
    <row r="20" spans="2:8" ht="48" customHeight="1">
      <c r="B20" s="1" t="s">
        <v>38</v>
      </c>
      <c r="C20" s="11"/>
      <c r="D20" s="7" t="s">
        <v>39</v>
      </c>
      <c r="F20" s="1" t="s">
        <v>38</v>
      </c>
      <c r="G20" s="11"/>
      <c r="H20" s="7" t="s">
        <v>39</v>
      </c>
    </row>
    <row r="21" spans="2:8" ht="48" customHeight="1">
      <c r="B21" s="1" t="s">
        <v>40</v>
      </c>
      <c r="C21" s="12"/>
      <c r="D21" s="58" t="s">
        <v>41</v>
      </c>
      <c r="F21" s="1" t="s">
        <v>40</v>
      </c>
      <c r="G21" s="12"/>
      <c r="H21" s="58" t="s">
        <v>41</v>
      </c>
    </row>
    <row r="22" spans="2:8" ht="48" customHeight="1">
      <c r="B22" s="1" t="s">
        <v>42</v>
      </c>
      <c r="C22" s="12"/>
      <c r="D22" s="59"/>
      <c r="F22" s="1" t="s">
        <v>42</v>
      </c>
      <c r="G22" s="12"/>
      <c r="H22" s="59"/>
    </row>
    <row r="23" spans="2:8" ht="48" customHeight="1" thickBot="1">
      <c r="B23" s="1" t="s">
        <v>43</v>
      </c>
      <c r="C23" s="13" t="s">
        <v>44</v>
      </c>
      <c r="D23" s="60"/>
      <c r="F23" s="1" t="s">
        <v>43</v>
      </c>
      <c r="G23" s="13" t="s">
        <v>44</v>
      </c>
      <c r="H23" s="60"/>
    </row>
    <row r="25" spans="2:8" ht="48" customHeight="1">
      <c r="F25" s="50"/>
      <c r="G25" s="51"/>
      <c r="H25" s="52"/>
    </row>
  </sheetData>
  <mergeCells count="17">
    <mergeCell ref="F25:H25"/>
    <mergeCell ref="D21:D23"/>
    <mergeCell ref="D18:D19"/>
    <mergeCell ref="D14:D16"/>
    <mergeCell ref="B13:D13"/>
    <mergeCell ref="F13:H13"/>
    <mergeCell ref="H14:H16"/>
    <mergeCell ref="H18:H19"/>
    <mergeCell ref="H21:H23"/>
    <mergeCell ref="B1:D1"/>
    <mergeCell ref="F1:H1"/>
    <mergeCell ref="D2:D4"/>
    <mergeCell ref="D6:D7"/>
    <mergeCell ref="D9:D11"/>
    <mergeCell ref="H2:H4"/>
    <mergeCell ref="H6:H7"/>
    <mergeCell ref="H9:H11"/>
  </mergeCells>
  <phoneticPr fontId="25" type="noConversion"/>
  <pageMargins left="0.75" right="0.75" top="1" bottom="1" header="0.5" footer="0.5"/>
  <pageSetup paperSize="9"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2024-05-30T07:53:39Z</cp:lastPrinted>
  <dcterms:created xsi:type="dcterms:W3CDTF">2017-02-25T05:34:00Z</dcterms:created>
  <dcterms:modified xsi:type="dcterms:W3CDTF">2024-05-30T07:59:10Z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