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价格贴!$A$1:$L$22</definedName>
  </definedNames>
  <calcPr calcId="124519"/>
</workbook>
</file>

<file path=xl/calcChain.xml><?xml version="1.0" encoding="utf-8"?>
<calcChain xmlns="http://schemas.openxmlformats.org/spreadsheetml/2006/main">
  <c r="H9" i="7"/>
  <c r="H10"/>
  <c r="H11"/>
  <c r="H12"/>
  <c r="H13"/>
  <c r="H14"/>
  <c r="H15"/>
  <c r="H16"/>
  <c r="H17"/>
  <c r="H18"/>
  <c r="H19"/>
  <c r="H20"/>
  <c r="H21"/>
  <c r="H8"/>
  <c r="G9"/>
  <c r="G10"/>
  <c r="G11"/>
  <c r="G12"/>
  <c r="G13"/>
  <c r="G14"/>
  <c r="G15"/>
  <c r="G16"/>
  <c r="G17"/>
  <c r="G18"/>
  <c r="G19"/>
  <c r="G20"/>
  <c r="G21"/>
  <c r="G8"/>
  <c r="F22"/>
</calcChain>
</file>

<file path=xl/sharedStrings.xml><?xml version="1.0" encoding="utf-8"?>
<sst xmlns="http://schemas.openxmlformats.org/spreadsheetml/2006/main" count="60" uniqueCount="34">
  <si>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</si>
  <si>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</si>
  <si>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</si>
  <si>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</si>
  <si>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</si>
  <si>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</si>
  <si>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</si>
  <si>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</si>
  <si>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</si>
  <si>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</si>
  <si>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</si>
  <si>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</si>
  <si>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</si>
  <si>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</si>
  <si>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</si>
  <si>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</si>
  <si>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</si>
  <si>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</si>
  <si>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</si>
  <si>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</si>
  <si>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</si>
  <si>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</si>
  <si>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</si>
  <si>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</si>
  <si>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</si>
  <si>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</si>
  <si>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</si>
  <si>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</si>
  <si>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t xml:space="preserve">           </t>
    <phoneticPr fontId="19" type="noConversion"/>
  </si>
  <si>
    <r>
      <rPr>
        <b/>
        <sz val="20"/>
        <color rgb="FF000000"/>
        <rFont val="宋体"/>
        <family val="3"/>
        <charset val="134"/>
      </rPr>
      <t xml:space="preserve">上 海 睿 颢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</si>
  <si>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SF 1533669528129</t>
    <phoneticPr fontId="16" type="noConversion"/>
  </si>
  <si>
    <t>BK27 - BLACK</t>
  </si>
  <si>
    <t>A4074AX</t>
  </si>
  <si>
    <t xml:space="preserve">P24050752           //   S24050330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</si>
</sst>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2" xfId="3" applyNumberFormat="1" applyFont="1" applyFill="1" applyBorder="1" applyAlignment="1">
      <alignment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6" fillId="0" borderId="3" xfId="0" applyFont="1" applyBorder="1" applyAlignment="1">
      <alignment horizontal="center" vertical="center"/>
    </xf>
    <xf numFmtId="176" fontId="26" fillId="0" borderId="4" xfId="0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/>
    </xf>
    <xf numFmtId="0" fontId="28" fillId="0" borderId="1" xfId="0" applyNumberFormat="1" applyFont="1" applyFill="1" applyBorder="1" applyAlignment="1"/>
    <xf numFmtId="0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85" zoomScaleNormal="85" workbookViewId="0">
      <selection activeCell="L18" sqref="L18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  <c r="N1" s="4"/>
      <c r="O1" s="4"/>
      <c r="P1" s="4"/>
      <c r="Q1" s="4"/>
      <c r="R1" s="4"/>
    </row>
    <row r="2" spans="1:18">
      <c r="A2" s="21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11"/>
      <c r="B3" s="11"/>
      <c r="C3" s="11"/>
      <c r="D3" s="5" t="s">
        <v>0</v>
      </c>
      <c r="E3" s="22">
        <v>45443</v>
      </c>
      <c r="F3" s="22"/>
      <c r="G3" s="23" t="s">
        <v>26</v>
      </c>
      <c r="H3" s="23"/>
      <c r="I3" s="23"/>
      <c r="J3" s="23"/>
      <c r="K3" s="23"/>
      <c r="L3" s="23"/>
      <c r="M3" s="4"/>
      <c r="N3" s="4"/>
      <c r="O3" s="4"/>
      <c r="P3" s="4"/>
      <c r="Q3" s="4"/>
      <c r="R3" s="4"/>
    </row>
    <row r="4" spans="1:18" ht="19.5" customHeight="1">
      <c r="A4" s="6"/>
      <c r="B4" s="11"/>
      <c r="C4" s="25" t="s">
        <v>1</v>
      </c>
      <c r="D4" s="25"/>
      <c r="E4" s="24" t="s">
        <v>30</v>
      </c>
      <c r="F4" s="24"/>
      <c r="G4" s="23"/>
      <c r="H4" s="23"/>
      <c r="I4" s="23"/>
      <c r="J4" s="23"/>
      <c r="K4" s="23"/>
      <c r="L4" s="23"/>
      <c r="M4" s="4"/>
      <c r="N4" s="4"/>
      <c r="O4" s="4"/>
      <c r="P4" s="4"/>
      <c r="Q4" s="4"/>
      <c r="R4" s="4"/>
    </row>
    <row r="5" spans="1:18" hidden="1">
      <c r="A5" s="11"/>
      <c r="B5" s="12"/>
      <c r="C5" s="11"/>
      <c r="D5" s="11"/>
      <c r="E5" s="11"/>
      <c r="F5" s="11"/>
      <c r="G5" s="11"/>
      <c r="H5" s="11"/>
      <c r="I5" s="10"/>
      <c r="J5" s="11"/>
      <c r="K5" s="11"/>
      <c r="L5" s="11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4" t="s">
        <v>22</v>
      </c>
      <c r="B7" s="13" t="s">
        <v>20</v>
      </c>
      <c r="C7" s="15" t="s">
        <v>23</v>
      </c>
      <c r="D7" s="15" t="s">
        <v>24</v>
      </c>
      <c r="E7" s="16" t="s">
        <v>25</v>
      </c>
      <c r="F7" s="17" t="s">
        <v>10</v>
      </c>
      <c r="G7" s="17" t="s">
        <v>11</v>
      </c>
      <c r="H7" s="17" t="s">
        <v>12</v>
      </c>
      <c r="I7" s="18" t="s">
        <v>13</v>
      </c>
      <c r="J7" s="17" t="s">
        <v>14</v>
      </c>
      <c r="K7" s="17" t="s">
        <v>15</v>
      </c>
      <c r="L7" s="17" t="s">
        <v>16</v>
      </c>
      <c r="M7" s="4"/>
      <c r="N7" s="4"/>
      <c r="O7" s="4"/>
      <c r="P7" s="4"/>
      <c r="Q7" s="4"/>
      <c r="R7" s="4"/>
    </row>
    <row r="8" spans="1:18" ht="21.75" customHeight="1">
      <c r="A8" s="37" t="s">
        <v>33</v>
      </c>
      <c r="B8" s="33" t="s">
        <v>28</v>
      </c>
      <c r="C8" s="28" t="s">
        <v>32</v>
      </c>
      <c r="D8" s="29">
        <v>1347915</v>
      </c>
      <c r="E8" s="30" t="s">
        <v>31</v>
      </c>
      <c r="F8" s="31">
        <v>1</v>
      </c>
      <c r="G8" s="40">
        <f>F8*0.03</f>
        <v>0.03</v>
      </c>
      <c r="H8" s="41">
        <f>SUM(F8:G8)</f>
        <v>1.03</v>
      </c>
      <c r="I8" s="32"/>
      <c r="J8" s="9"/>
      <c r="K8" s="9"/>
      <c r="L8" s="9"/>
    </row>
    <row r="9" spans="1:18" ht="21.75" customHeight="1">
      <c r="A9" s="38"/>
      <c r="B9" s="26"/>
      <c r="C9" s="28" t="s">
        <v>32</v>
      </c>
      <c r="D9" s="29">
        <v>1347916</v>
      </c>
      <c r="E9" s="30" t="s">
        <v>31</v>
      </c>
      <c r="F9" s="31">
        <v>14</v>
      </c>
      <c r="G9" s="40">
        <f t="shared" ref="G9:G21" si="0">F9*0.03</f>
        <v>0.42</v>
      </c>
      <c r="H9" s="41">
        <f t="shared" ref="H9:H21" si="1">SUM(F9:G9)</f>
        <v>14.42</v>
      </c>
      <c r="I9" s="32"/>
      <c r="J9" s="9"/>
      <c r="K9" s="9"/>
      <c r="L9" s="9"/>
    </row>
    <row r="10" spans="1:18" ht="21.75" customHeight="1">
      <c r="A10" s="38"/>
      <c r="B10" s="26"/>
      <c r="C10" s="28" t="s">
        <v>32</v>
      </c>
      <c r="D10" s="29">
        <v>1347917</v>
      </c>
      <c r="E10" s="30" t="s">
        <v>31</v>
      </c>
      <c r="F10" s="31">
        <v>10</v>
      </c>
      <c r="G10" s="40">
        <f t="shared" si="0"/>
        <v>0.3</v>
      </c>
      <c r="H10" s="41">
        <f t="shared" si="1"/>
        <v>10.3</v>
      </c>
      <c r="I10" s="32"/>
      <c r="J10" s="9"/>
      <c r="K10" s="9"/>
      <c r="L10" s="9"/>
    </row>
    <row r="11" spans="1:18" ht="21.75" customHeight="1">
      <c r="A11" s="38"/>
      <c r="B11" s="26"/>
      <c r="C11" s="28" t="s">
        <v>32</v>
      </c>
      <c r="D11" s="29">
        <v>1347918</v>
      </c>
      <c r="E11" s="30" t="s">
        <v>31</v>
      </c>
      <c r="F11" s="31">
        <v>10</v>
      </c>
      <c r="G11" s="40">
        <f t="shared" si="0"/>
        <v>0.3</v>
      </c>
      <c r="H11" s="41">
        <f t="shared" si="1"/>
        <v>10.3</v>
      </c>
      <c r="I11" s="32"/>
      <c r="J11" s="9"/>
      <c r="K11" s="9"/>
      <c r="L11" s="9"/>
    </row>
    <row r="12" spans="1:18" ht="21.75" customHeight="1">
      <c r="A12" s="38"/>
      <c r="B12" s="26"/>
      <c r="C12" s="28" t="s">
        <v>32</v>
      </c>
      <c r="D12" s="29">
        <v>1347919</v>
      </c>
      <c r="E12" s="30" t="s">
        <v>31</v>
      </c>
      <c r="F12" s="31">
        <v>14</v>
      </c>
      <c r="G12" s="40">
        <f t="shared" si="0"/>
        <v>0.42</v>
      </c>
      <c r="H12" s="41">
        <f t="shared" si="1"/>
        <v>14.42</v>
      </c>
      <c r="I12" s="32"/>
      <c r="J12" s="9"/>
      <c r="K12" s="9"/>
      <c r="L12" s="9"/>
    </row>
    <row r="13" spans="1:18" ht="21.75" customHeight="1">
      <c r="A13" s="38"/>
      <c r="B13" s="26"/>
      <c r="C13" s="28" t="s">
        <v>32</v>
      </c>
      <c r="D13" s="29">
        <v>1347920</v>
      </c>
      <c r="E13" s="30" t="s">
        <v>31</v>
      </c>
      <c r="F13" s="31">
        <v>8</v>
      </c>
      <c r="G13" s="40">
        <f t="shared" si="0"/>
        <v>0.24</v>
      </c>
      <c r="H13" s="41">
        <f t="shared" si="1"/>
        <v>8.24</v>
      </c>
      <c r="I13" s="32"/>
      <c r="J13" s="9"/>
      <c r="K13" s="9"/>
      <c r="L13" s="9"/>
    </row>
    <row r="14" spans="1:18" ht="21.75" customHeight="1">
      <c r="A14" s="38"/>
      <c r="B14" s="26"/>
      <c r="C14" s="28" t="s">
        <v>32</v>
      </c>
      <c r="D14" s="29">
        <v>1347921</v>
      </c>
      <c r="E14" s="30" t="s">
        <v>31</v>
      </c>
      <c r="F14" s="31">
        <v>25</v>
      </c>
      <c r="G14" s="40">
        <f t="shared" si="0"/>
        <v>0.75</v>
      </c>
      <c r="H14" s="41">
        <f t="shared" si="1"/>
        <v>25.75</v>
      </c>
      <c r="I14" s="32"/>
      <c r="J14" s="9"/>
      <c r="K14" s="9"/>
      <c r="L14" s="9"/>
    </row>
    <row r="15" spans="1:18" ht="21.75" customHeight="1">
      <c r="A15" s="38"/>
      <c r="B15" s="26"/>
      <c r="C15" s="28" t="s">
        <v>32</v>
      </c>
      <c r="D15" s="29">
        <v>1347922</v>
      </c>
      <c r="E15" s="30" t="s">
        <v>31</v>
      </c>
      <c r="F15" s="31">
        <v>25</v>
      </c>
      <c r="G15" s="40">
        <f t="shared" si="0"/>
        <v>0.75</v>
      </c>
      <c r="H15" s="41">
        <f t="shared" si="1"/>
        <v>25.75</v>
      </c>
      <c r="I15" s="32"/>
      <c r="J15" s="9"/>
      <c r="K15" s="9"/>
      <c r="L15" s="9"/>
    </row>
    <row r="16" spans="1:18" ht="21.75" customHeight="1">
      <c r="A16" s="38"/>
      <c r="B16" s="26"/>
      <c r="C16" s="28" t="s">
        <v>32</v>
      </c>
      <c r="D16" s="35">
        <v>1347923</v>
      </c>
      <c r="E16" s="36" t="s">
        <v>31</v>
      </c>
      <c r="F16" s="34">
        <v>27</v>
      </c>
      <c r="G16" s="40">
        <f t="shared" si="0"/>
        <v>0.80999999999999994</v>
      </c>
      <c r="H16" s="41">
        <f t="shared" si="1"/>
        <v>27.81</v>
      </c>
      <c r="I16" s="32"/>
      <c r="J16" s="9"/>
      <c r="K16" s="9"/>
      <c r="L16" s="9"/>
    </row>
    <row r="17" spans="1:12" ht="21.75" customHeight="1">
      <c r="A17" s="38"/>
      <c r="B17" s="26"/>
      <c r="C17" s="28" t="s">
        <v>32</v>
      </c>
      <c r="D17" s="35">
        <v>1347796</v>
      </c>
      <c r="E17" s="36" t="s">
        <v>31</v>
      </c>
      <c r="F17" s="34">
        <v>157</v>
      </c>
      <c r="G17" s="40">
        <f t="shared" si="0"/>
        <v>4.71</v>
      </c>
      <c r="H17" s="41">
        <f t="shared" si="1"/>
        <v>161.71</v>
      </c>
      <c r="I17" s="32"/>
      <c r="J17" s="9"/>
      <c r="K17" s="9"/>
      <c r="L17" s="9"/>
    </row>
    <row r="18" spans="1:12" ht="21.75" customHeight="1">
      <c r="A18" s="38"/>
      <c r="B18" s="26"/>
      <c r="C18" s="28" t="s">
        <v>32</v>
      </c>
      <c r="D18" s="35">
        <v>1347796</v>
      </c>
      <c r="E18" s="36" t="s">
        <v>31</v>
      </c>
      <c r="F18" s="34">
        <v>157</v>
      </c>
      <c r="G18" s="40">
        <f t="shared" si="0"/>
        <v>4.71</v>
      </c>
      <c r="H18" s="41">
        <f t="shared" si="1"/>
        <v>161.71</v>
      </c>
      <c r="I18" s="32"/>
      <c r="J18" s="9"/>
      <c r="K18" s="9"/>
      <c r="L18" s="9"/>
    </row>
    <row r="19" spans="1:12" ht="21.75" customHeight="1">
      <c r="A19" s="38"/>
      <c r="B19" s="26"/>
      <c r="C19" s="28" t="s">
        <v>32</v>
      </c>
      <c r="D19" s="35">
        <v>1347796</v>
      </c>
      <c r="E19" s="36" t="s">
        <v>31</v>
      </c>
      <c r="F19" s="34">
        <v>157</v>
      </c>
      <c r="G19" s="40">
        <f t="shared" si="0"/>
        <v>4.71</v>
      </c>
      <c r="H19" s="41">
        <f t="shared" si="1"/>
        <v>161.71</v>
      </c>
      <c r="I19" s="32"/>
      <c r="J19" s="9"/>
      <c r="K19" s="9"/>
      <c r="L19" s="9"/>
    </row>
    <row r="20" spans="1:12" ht="21.75" customHeight="1">
      <c r="A20" s="38"/>
      <c r="B20" s="26"/>
      <c r="C20" s="28" t="s">
        <v>32</v>
      </c>
      <c r="D20" s="35">
        <v>1347796</v>
      </c>
      <c r="E20" s="36" t="s">
        <v>31</v>
      </c>
      <c r="F20" s="34">
        <v>77</v>
      </c>
      <c r="G20" s="40">
        <f t="shared" si="0"/>
        <v>2.31</v>
      </c>
      <c r="H20" s="41">
        <f t="shared" si="1"/>
        <v>79.31</v>
      </c>
      <c r="I20" s="32"/>
      <c r="J20" s="9"/>
      <c r="K20" s="9"/>
      <c r="L20" s="9"/>
    </row>
    <row r="21" spans="1:12" ht="21.75" customHeight="1">
      <c r="A21" s="39"/>
      <c r="B21" s="27"/>
      <c r="C21" s="28" t="s">
        <v>32</v>
      </c>
      <c r="D21" s="35">
        <v>1347797</v>
      </c>
      <c r="E21" s="36" t="s">
        <v>31</v>
      </c>
      <c r="F21" s="31">
        <v>446</v>
      </c>
      <c r="G21" s="40">
        <f t="shared" si="0"/>
        <v>13.379999999999999</v>
      </c>
      <c r="H21" s="41">
        <f t="shared" si="1"/>
        <v>459.38</v>
      </c>
      <c r="I21" s="32"/>
      <c r="J21" s="9"/>
      <c r="K21" s="9"/>
      <c r="L21" s="9"/>
    </row>
    <row r="22" spans="1:12">
      <c r="F22" s="1">
        <f>SUM(F8:F21)</f>
        <v>1128</v>
      </c>
    </row>
  </sheetData>
  <mergeCells count="8">
    <mergeCell ref="A1:L1"/>
    <mergeCell ref="A2:L2"/>
    <mergeCell ref="E3:F3"/>
    <mergeCell ref="G3:L4"/>
    <mergeCell ref="E4:F4"/>
    <mergeCell ref="C4:D4"/>
    <mergeCell ref="A8:A21"/>
    <mergeCell ref="B8:B21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2024-05-31T01:33:04Z</cp:lastPrinted>
  <dcterms:created xsi:type="dcterms:W3CDTF">2017-02-25T05:34:00Z</dcterms:created>
  <dcterms:modified xsi:type="dcterms:W3CDTF">2024-05-31T01:33:18Z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