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送货单!$A$1:$M$16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<sst xmlns="http://schemas.openxmlformats.org/spreadsheetml/2006/main" count="57" uniqueCount="45">
  <si>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</si>
  <si>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</si>
  <si>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</si>
  <si>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</si>
  <si>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铁中快运：181 056 6782    地址：江阴市祝塘云顾路8-2号，缪庆伟，18262259333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</si>
  <si>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</si>
  <si>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</si>
  <si>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</si>
  <si>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</si>
  <si>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</si>
  <si>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</si>
  <si>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</si>
  <si>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</si>
  <si>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</si>
  <si>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</si>
  <si>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</si>
  <si>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</si>
  <si>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</si>
  <si>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</si>
  <si>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</si>
  <si>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</si>
  <si>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</si>
  <si>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</si>
  <si>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</si>
  <si>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</si>
  <si>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</si>
  <si>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</si>
  <si>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</si>
  <si>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</si>
  <si>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S24050408</t>
  </si>
  <si>
    <t>MNG</t>
  </si>
  <si>
    <t>703732MK</t>
  </si>
  <si>
    <t>30*33+5CM</t>
  </si>
  <si>
    <t>1/5</t>
  </si>
  <si>
    <t>24*33+5CM</t>
  </si>
  <si>
    <t>2/5</t>
  </si>
  <si>
    <t>S</t>
  </si>
  <si>
    <t>3/5</t>
  </si>
  <si>
    <t>4/5</t>
  </si>
  <si>
    <t>M</t>
  </si>
  <si>
    <t>5/5</t>
  </si>
  <si>
    <t>L</t>
  </si>
  <si>
    <t>合计：</t>
  </si>
  <si>
    <t>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</si>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</sst>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24"/>
      <color rgb="FFFF000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0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7" fillId="0" borderId="6" xfId="52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tabSelected="1" workbookViewId="0">
      <selection activeCell="B10" sqref="B10"/>
    </sheetView>
  </sheetViews>
  <sheetFormatPr defaultColWidth="18" defaultRowHeight="26.25"/>
  <cols>
    <col min="1" max="1" width="13.5" style="2" customWidth="1"/>
    <col min="2" max="2" width="1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45443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9" t="s">
        <v>14</v>
      </c>
      <c r="K6" s="29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30" t="s">
        <v>25</v>
      </c>
      <c r="J7" s="29" t="s">
        <v>26</v>
      </c>
      <c r="K7" s="29" t="s">
        <v>27</v>
      </c>
      <c r="L7" s="12" t="s">
        <v>28</v>
      </c>
    </row>
    <row r="8" s="1" customFormat="1" ht="39" customHeight="1" spans="1:12">
      <c r="A8" s="17" t="s">
        <v>29</v>
      </c>
      <c r="B8" s="18" t="s">
        <v>30</v>
      </c>
      <c r="C8" s="19" t="s">
        <v>31</v>
      </c>
      <c r="D8" s="20"/>
      <c r="E8" s="21" t="s">
        <v>32</v>
      </c>
      <c r="F8" s="22">
        <v>2950</v>
      </c>
      <c r="G8" s="22">
        <v>29</v>
      </c>
      <c r="H8" s="22">
        <f>SUM(F8+G8)</f>
        <v>2979</v>
      </c>
      <c r="I8" s="16" t="s">
        <v>33</v>
      </c>
      <c r="J8" s="31">
        <v>18.7</v>
      </c>
      <c r="K8" s="31">
        <v>19.2</v>
      </c>
      <c r="L8" s="20"/>
    </row>
    <row r="9" s="1" customFormat="1" ht="24.75" customHeight="1" spans="1:12">
      <c r="A9" s="23"/>
      <c r="B9" s="18" t="s">
        <v>30</v>
      </c>
      <c r="C9" s="19" t="s">
        <v>31</v>
      </c>
      <c r="D9" s="20"/>
      <c r="E9" s="21" t="s">
        <v>34</v>
      </c>
      <c r="F9" s="22">
        <v>6000</v>
      </c>
      <c r="G9" s="22">
        <v>60</v>
      </c>
      <c r="H9" s="22">
        <f>SUM(F9+G9)</f>
        <v>6060</v>
      </c>
      <c r="I9" s="16" t="s">
        <v>35</v>
      </c>
      <c r="J9" s="31">
        <v>30.7</v>
      </c>
      <c r="K9" s="31">
        <v>31.2</v>
      </c>
      <c r="L9" s="32" t="s">
        <v>36</v>
      </c>
    </row>
    <row r="10" s="1" customFormat="1" ht="24.75" customHeight="1" spans="1:12">
      <c r="A10" s="23"/>
      <c r="B10" s="18" t="s">
        <v>30</v>
      </c>
      <c r="C10" s="19" t="s">
        <v>31</v>
      </c>
      <c r="D10" s="20"/>
      <c r="E10" s="21" t="s">
        <v>34</v>
      </c>
      <c r="F10" s="22">
        <v>2680</v>
      </c>
      <c r="G10" s="22">
        <v>26</v>
      </c>
      <c r="H10" s="22">
        <f>SUM(F10+G10)</f>
        <v>2706</v>
      </c>
      <c r="I10" s="16" t="s">
        <v>37</v>
      </c>
      <c r="J10" s="31">
        <v>13.5</v>
      </c>
      <c r="K10" s="31">
        <v>14</v>
      </c>
      <c r="L10" s="32" t="s">
        <v>36</v>
      </c>
    </row>
    <row r="11" s="1" customFormat="1" ht="24.75" customHeight="1" spans="1:12">
      <c r="A11" s="23"/>
      <c r="B11" s="18" t="s">
        <v>30</v>
      </c>
      <c r="C11" s="19" t="s">
        <v>31</v>
      </c>
      <c r="D11" s="20"/>
      <c r="E11" s="21" t="s">
        <v>34</v>
      </c>
      <c r="F11" s="22">
        <v>5460</v>
      </c>
      <c r="G11" s="22">
        <v>54</v>
      </c>
      <c r="H11" s="22">
        <f>SUM(F11+G11)</f>
        <v>5514</v>
      </c>
      <c r="I11" s="16" t="s">
        <v>38</v>
      </c>
      <c r="J11" s="31">
        <v>27.9</v>
      </c>
      <c r="K11" s="31">
        <v>28.4</v>
      </c>
      <c r="L11" s="32" t="s">
        <v>39</v>
      </c>
    </row>
    <row r="12" s="1" customFormat="1" ht="24.75" customHeight="1" spans="1:12">
      <c r="A12" s="23"/>
      <c r="B12" s="18" t="s">
        <v>30</v>
      </c>
      <c r="C12" s="19" t="s">
        <v>31</v>
      </c>
      <c r="D12" s="20"/>
      <c r="E12" s="21" t="s">
        <v>34</v>
      </c>
      <c r="F12" s="22">
        <v>3575</v>
      </c>
      <c r="G12" s="22">
        <v>35</v>
      </c>
      <c r="H12" s="22">
        <f>SUM(F12+G12)</f>
        <v>3610</v>
      </c>
      <c r="I12" s="16" t="s">
        <v>40</v>
      </c>
      <c r="J12" s="31">
        <v>18.1</v>
      </c>
      <c r="K12" s="31">
        <v>18.6</v>
      </c>
      <c r="L12" s="32" t="s">
        <v>41</v>
      </c>
    </row>
    <row r="13" s="1" customFormat="1" ht="24.75" customHeight="1" spans="1:12">
      <c r="A13" s="24"/>
      <c r="B13" s="25"/>
      <c r="C13" s="20"/>
      <c r="D13" s="20"/>
      <c r="E13" s="26"/>
      <c r="F13" s="22"/>
      <c r="G13" s="22"/>
      <c r="H13" s="22"/>
      <c r="I13" s="16"/>
      <c r="J13" s="31"/>
      <c r="K13" s="31"/>
      <c r="L13" s="33"/>
    </row>
    <row r="14" s="1" customFormat="1" ht="24.75" customHeight="1" spans="1:12">
      <c r="A14" s="27" t="s">
        <v>42</v>
      </c>
      <c r="B14" s="25"/>
      <c r="C14" s="25"/>
      <c r="D14" s="25"/>
      <c r="E14" s="25"/>
      <c r="F14" s="22">
        <f>SUM(F8:F12)</f>
        <v>20665</v>
      </c>
      <c r="G14" s="22">
        <f>SUM(G8:G12)</f>
        <v>204</v>
      </c>
      <c r="H14" s="22">
        <f>SUM(H8:H12)</f>
        <v>20869</v>
      </c>
      <c r="I14" s="34" t="s">
        <v>43</v>
      </c>
      <c r="J14" s="35">
        <f>SUM(J8:J12)</f>
        <v>108.9</v>
      </c>
      <c r="K14" s="35">
        <f>SUM(K8:K12)</f>
        <v>111.4</v>
      </c>
      <c r="L14" s="33"/>
    </row>
    <row r="15" spans="1:11">
      <c r="A15" s="28" t="s">
        <v>44</v>
      </c>
      <c r="G15" s="2"/>
      <c r="I15" s="2"/>
      <c r="J15" s="2"/>
      <c r="K15" s="2"/>
    </row>
    <row r="16" ht="13.5" spans="7:11">
      <c r="G16" s="2"/>
      <c r="I16" s="2"/>
      <c r="J16" s="2"/>
      <c r="K16" s="2"/>
    </row>
    <row r="19" spans="13:13">
      <c r="M19" s="9"/>
    </row>
    <row r="21" spans="13:13">
      <c r="M21" s="1"/>
    </row>
    <row r="22" ht="34" customHeight="1" spans="13:13">
      <c r="M22" s="1"/>
    </row>
    <row r="23" ht="29" customHeight="1" spans="13:13">
      <c r="M23" s="1"/>
    </row>
    <row r="24" spans="13:13">
      <c r="M24" s="1"/>
    </row>
    <row r="25" spans="13:13">
      <c r="M25" s="1"/>
    </row>
  </sheetData>
  <mergeCells count="6">
    <mergeCell ref="A1:L1"/>
    <mergeCell ref="A2:L2"/>
    <mergeCell ref="E3:F3"/>
    <mergeCell ref="D4:M4"/>
    <mergeCell ref="A8:A12"/>
    <mergeCell ref="A15:L16"/>
  </mergeCells>
  <pageMargins left="0.7" right="0.7" top="0.75" bottom="0.75" header="0.3" footer="0.3"/>
  <pageSetup paperSize="9" scale="64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2024-05-31T02:13:39Z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ED94EED8411B4C8C8FCB85036CC99804_13</vt:lpwstr>
  </property>
</Properties>
</file>