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<sst xmlns="http://schemas.openxmlformats.org/spreadsheetml/2006/main" count="67" uniqueCount="60">
  <si>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</si>
  <si>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</si>
  <si>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</si>
  <si>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</si>
  <si>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</si>
  <si>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</si>
  <si>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</si>
  <si>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</si>
  <si>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</si>
  <si>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</si>
  <si>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</si>
  <si>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</si>
  <si>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</si>
  <si>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</si>
  <si>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</si>
  <si>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</si>
  <si>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</si>
  <si>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</si>
  <si>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</si>
  <si>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</si>
  <si>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</si>
  <si>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</si>
  <si>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</si>
  <si>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</si>
  <si>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</si>
  <si>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</si>
  <si>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</si>
  <si>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</si>
  <si>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</si>
  <si>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88674-D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</si>
  <si>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WLZKMIN001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</si>
  <si>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4786-552</t>
  </si>
  <si>
    <t>052</t>
  </si>
  <si>
    <t>3-6</t>
  </si>
  <si>
    <t>1/1</t>
  </si>
  <si>
    <t>4.3</t>
  </si>
  <si>
    <t>4.7</t>
  </si>
  <si>
    <t>20*30*40</t>
  </si>
  <si>
    <t>6-9</t>
  </si>
  <si>
    <t>9-12</t>
  </si>
  <si>
    <t>12-18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</si>
  <si>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</si>
  <si>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</si>
  <si>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</si>
  <si>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</si>
  <si>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</si>
  <si>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</si>
  <si>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防火标WLZKACC008
主标WLZKMIN001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</si>
  <si>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</si>
  <si>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</si>
  <si>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</si>
  <si>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</si>
  <si>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</si>
  <si>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</si>
  <si>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</si>
  <si>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4.7kg</t>
  </si>
  <si>
    <t>Made In China</t>
  </si>
  <si>
    <t>Net Weight（净重）</t>
  </si>
  <si>
    <t>4.3kg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</si>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</sst>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微软雅黑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8" fillId="0" borderId="14" xfId="49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49" fontId="18" fillId="0" borderId="15" xfId="49" applyNumberFormat="1" applyFont="1" applyFill="1" applyBorder="1" applyAlignment="1">
      <alignment horizontal="center" vertical="center"/>
    </xf>
    <xf numFmtId="49" fontId="14" fillId="0" borderId="15" xfId="49" applyNumberFormat="1" applyFont="1" applyFill="1" applyBorder="1" applyAlignment="1">
      <alignment horizontal="center" vertical="center" wrapText="1"/>
    </xf>
    <xf numFmtId="0" fontId="14" fillId="0" borderId="15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7</xdr:row>
      <xdr:rowOff>85725</xdr:rowOff>
    </xdr:from>
    <xdr:to>
      <xdr:col>1</xdr:col>
      <xdr:colOff>1515110</xdr:colOff>
      <xdr:row>7</xdr:row>
      <xdr:rowOff>1465580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57450" y="2828925"/>
          <a:ext cx="1219835" cy="1379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20" sqref="H20"/>
    </sheetView>
  </sheetViews>
  <sheetFormatPr defaultColWidth="9" defaultRowHeight="13.5"/>
  <cols>
    <col min="2" max="2" width="23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45444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7" t="s">
        <v>29</v>
      </c>
      <c r="B8" s="36" t="s">
        <v>30</v>
      </c>
      <c r="C8" s="9" t="s">
        <v>31</v>
      </c>
      <c r="D8" s="37" t="s">
        <v>32</v>
      </c>
      <c r="E8" s="33" t="s">
        <v>33</v>
      </c>
      <c r="F8" s="38">
        <v>2900</v>
      </c>
      <c r="G8" s="39">
        <f t="shared" ref="G8:G13" si="0">F8*0.05</f>
        <v>145</v>
      </c>
      <c r="H8" s="39">
        <f t="shared" ref="H8:H13" si="1">SUM(F8:G8)</f>
        <v>3045</v>
      </c>
      <c r="I8" s="42" t="s">
        <v>34</v>
      </c>
      <c r="J8" s="43" t="s">
        <v>35</v>
      </c>
      <c r="K8" s="43" t="s">
        <v>36</v>
      </c>
      <c r="L8" s="44" t="s">
        <v>37</v>
      </c>
    </row>
    <row r="9" spans="1:12">
      <c r="A9" s="7"/>
      <c r="B9" s="36"/>
      <c r="C9" s="9"/>
      <c r="D9" s="37"/>
      <c r="E9" s="33" t="s">
        <v>38</v>
      </c>
      <c r="F9" s="38">
        <v>3180</v>
      </c>
      <c r="G9" s="39">
        <f t="shared" si="0"/>
        <v>159</v>
      </c>
      <c r="H9" s="39">
        <f t="shared" si="1"/>
        <v>3339</v>
      </c>
      <c r="I9" s="45"/>
      <c r="J9" s="46"/>
      <c r="K9" s="46"/>
      <c r="L9" s="47"/>
    </row>
    <row r="10" spans="1:12">
      <c r="A10" s="7"/>
      <c r="B10" s="36"/>
      <c r="C10" s="9"/>
      <c r="D10" s="37"/>
      <c r="E10" s="33" t="s">
        <v>39</v>
      </c>
      <c r="F10" s="38">
        <v>3280</v>
      </c>
      <c r="G10" s="39">
        <f t="shared" si="0"/>
        <v>164</v>
      </c>
      <c r="H10" s="39">
        <f t="shared" si="1"/>
        <v>3444</v>
      </c>
      <c r="I10" s="45"/>
      <c r="J10" s="46"/>
      <c r="K10" s="46"/>
      <c r="L10" s="47"/>
    </row>
    <row r="11" ht="26" customHeight="1" spans="1:12">
      <c r="A11" s="7"/>
      <c r="B11" s="36"/>
      <c r="C11" s="9"/>
      <c r="D11" s="37"/>
      <c r="E11" s="33" t="s">
        <v>40</v>
      </c>
      <c r="F11" s="38">
        <v>3050</v>
      </c>
      <c r="G11" s="39">
        <f t="shared" si="0"/>
        <v>152.5</v>
      </c>
      <c r="H11" s="39">
        <f t="shared" si="1"/>
        <v>3202.5</v>
      </c>
      <c r="I11" s="45"/>
      <c r="J11" s="46"/>
      <c r="K11" s="46"/>
      <c r="L11" s="47"/>
    </row>
    <row r="12" ht="52" customHeight="1" spans="1:12">
      <c r="A12" s="7" t="s">
        <v>29</v>
      </c>
      <c r="B12" s="40" t="s">
        <v>41</v>
      </c>
      <c r="C12" s="9" t="s">
        <v>31</v>
      </c>
      <c r="D12" s="37" t="s">
        <v>32</v>
      </c>
      <c r="E12" s="33"/>
      <c r="F12" s="38">
        <v>12440</v>
      </c>
      <c r="G12" s="39">
        <f t="shared" si="0"/>
        <v>622</v>
      </c>
      <c r="H12" s="39">
        <f t="shared" si="1"/>
        <v>13062</v>
      </c>
      <c r="I12" s="45"/>
      <c r="J12" s="46"/>
      <c r="K12" s="46"/>
      <c r="L12" s="47"/>
    </row>
    <row r="13" spans="1:12">
      <c r="A13" s="38" t="s">
        <v>42</v>
      </c>
      <c r="B13" s="41"/>
      <c r="C13" s="9"/>
      <c r="D13" s="38"/>
      <c r="E13" s="33"/>
      <c r="F13" s="38">
        <f>SUM(F8:F12)</f>
        <v>24850</v>
      </c>
      <c r="G13" s="39">
        <f t="shared" si="0"/>
        <v>1242.5</v>
      </c>
      <c r="H13" s="39">
        <f t="shared" si="1"/>
        <v>26092.5</v>
      </c>
      <c r="I13" s="48"/>
      <c r="J13" s="48"/>
      <c r="K13" s="48"/>
      <c r="L13" s="4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I7" sqref="I7:I8"/>
    </sheetView>
  </sheetViews>
  <sheetFormatPr defaultColWidth="9" defaultRowHeight="13.5" outlineLevelCol="2"/>
  <cols>
    <col min="1" max="1" width="28.375" customWidth="1"/>
    <col min="2" max="2" width="23" customWidth="1"/>
    <col min="3" max="3" width="25.125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43</v>
      </c>
      <c r="B3" s="5"/>
      <c r="C3" s="5"/>
    </row>
    <row r="4" ht="15.75" spans="1:3">
      <c r="A4" s="6" t="s">
        <v>44</v>
      </c>
      <c r="B4" s="7" t="s">
        <v>29</v>
      </c>
      <c r="C4" s="8"/>
    </row>
    <row r="5" ht="14.25" spans="1:3">
      <c r="A5" s="6" t="s">
        <v>45</v>
      </c>
      <c r="B5" s="9" t="s">
        <v>31</v>
      </c>
      <c r="C5" s="8"/>
    </row>
    <row r="6" ht="27.75" spans="1:3">
      <c r="A6" s="4" t="s">
        <v>46</v>
      </c>
      <c r="B6" s="10" t="s">
        <v>47</v>
      </c>
      <c r="C6" s="11" t="s">
        <v>48</v>
      </c>
    </row>
    <row r="7" ht="14.25" spans="1:3">
      <c r="A7" s="4" t="s">
        <v>49</v>
      </c>
      <c r="B7" s="12" t="s">
        <v>50</v>
      </c>
      <c r="C7" s="13" t="s">
        <v>34</v>
      </c>
    </row>
    <row r="8" ht="124" customHeight="1" spans="1:3">
      <c r="A8" s="4" t="s">
        <v>51</v>
      </c>
      <c r="B8" s="14"/>
      <c r="C8" s="13"/>
    </row>
    <row r="9" ht="14.25" spans="1:3">
      <c r="A9" s="4" t="s">
        <v>52</v>
      </c>
      <c r="B9" s="6" t="s">
        <v>37</v>
      </c>
      <c r="C9" s="11" t="s">
        <v>53</v>
      </c>
    </row>
    <row r="10" ht="14.25" spans="1:3">
      <c r="A10" s="4" t="s">
        <v>54</v>
      </c>
      <c r="B10" s="4" t="s">
        <v>55</v>
      </c>
      <c r="C10" s="15" t="s">
        <v>56</v>
      </c>
    </row>
    <row r="11" ht="14.25" spans="1:3">
      <c r="A11" s="4" t="s">
        <v>57</v>
      </c>
      <c r="B11" s="4" t="s">
        <v>58</v>
      </c>
      <c r="C11" s="15"/>
    </row>
    <row r="12" ht="14.25" spans="1:3">
      <c r="A12" s="4" t="s">
        <v>59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711AC3C05EB946B6850688320756E3B3_12</vt:lpwstr>
  </property>
</Properties>
</file>