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<sst xmlns="http://schemas.openxmlformats.org/spreadsheetml/2006/main" count="79" uniqueCount="62">
  <si>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</si>
  <si>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</si>
  <si>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</si>
  <si>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</si>
  <si>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</si>
  <si>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</si>
  <si>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</si>
  <si>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</si>
  <si>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</si>
  <si>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</si>
  <si>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</si>
  <si>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</si>
  <si>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</si>
  <si>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</si>
  <si>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</si>
  <si>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</si>
  <si>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</si>
  <si>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</si>
  <si>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</si>
  <si>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</si>
  <si>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</si>
  <si>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</si>
  <si>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</si>
  <si>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</si>
  <si>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</si>
  <si>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</si>
  <si>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</si>
  <si>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</si>
  <si>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</si>
  <si>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88675-D 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</si>
  <si>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 xml:space="preserve">主标LZKMIN001 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</si>
  <si>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4786-550</t>
  </si>
  <si>
    <t>806</t>
  </si>
  <si>
    <t>3-6</t>
  </si>
  <si>
    <t>1/1</t>
  </si>
  <si>
    <t>4.6</t>
  </si>
  <si>
    <t>5</t>
  </si>
  <si>
    <t>20*30*40</t>
  </si>
  <si>
    <t>6-9</t>
  </si>
  <si>
    <t>9-12</t>
  </si>
  <si>
    <t>12-18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</si>
  <si>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</si>
  <si>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r>
      <rPr>
        <b/>
        <sz val="11"/>
        <color theme="1"/>
        <rFont val="Calibri"/>
        <charset val="134"/>
      </rPr>
      <t xml:space="preserve"> 47521-25</t>
    </r>
    <r>
      <rPr>
        <b/>
        <sz val="11"/>
        <color theme="1"/>
        <rFont val="宋体"/>
        <charset val="134"/>
      </rPr>
      <t>南美单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</si>
  <si>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</si>
  <si>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</si>
  <si>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</si>
  <si>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>88675-D  47521-25</t>
    </r>
    <r>
      <rPr>
        <b/>
        <sz val="11"/>
        <color theme="1"/>
        <rFont val="宋体"/>
        <charset val="134"/>
      </rPr>
      <t>南美单</t>
    </r>
  </si>
  <si>
    <t>Style Code.(款号)</t>
  </si>
  <si>
    <t>Product Code.(产品编号)</t>
  </si>
  <si>
    <t xml:space="preserve">防火标WLZKACC008
主标LZKMIN001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</si>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</sst>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微软雅黑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7</xdr:row>
      <xdr:rowOff>219075</xdr:rowOff>
    </xdr:from>
    <xdr:to>
      <xdr:col>1</xdr:col>
      <xdr:colOff>1447800</xdr:colOff>
      <xdr:row>7</xdr:row>
      <xdr:rowOff>1416050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57450" y="2962275"/>
          <a:ext cx="1152525" cy="1196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G25" sqref="G25"/>
    </sheetView>
  </sheetViews>
  <sheetFormatPr defaultColWidth="9" defaultRowHeight="13.5"/>
  <cols>
    <col min="2" max="2" width="23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45444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7" t="s">
        <v>29</v>
      </c>
      <c r="B8" s="36" t="s">
        <v>30</v>
      </c>
      <c r="C8" s="9" t="s">
        <v>31</v>
      </c>
      <c r="D8" s="37" t="s">
        <v>32</v>
      </c>
      <c r="E8" s="33" t="s">
        <v>33</v>
      </c>
      <c r="F8" s="38">
        <v>3825</v>
      </c>
      <c r="G8" s="39">
        <f t="shared" ref="G8:G18" si="0">F8*0.05</f>
        <v>191.25</v>
      </c>
      <c r="H8" s="39">
        <f t="shared" ref="H8:H18" si="1">SUM(F8:G8)</f>
        <v>4016.25</v>
      </c>
      <c r="I8" s="42" t="s">
        <v>34</v>
      </c>
      <c r="J8" s="33" t="s">
        <v>35</v>
      </c>
      <c r="K8" s="33" t="s">
        <v>36</v>
      </c>
      <c r="L8" s="30" t="s">
        <v>37</v>
      </c>
    </row>
    <row r="9" spans="1:12">
      <c r="A9" s="7"/>
      <c r="B9" s="36"/>
      <c r="C9" s="9"/>
      <c r="D9" s="37"/>
      <c r="E9" s="33" t="s">
        <v>38</v>
      </c>
      <c r="F9" s="38">
        <v>3529</v>
      </c>
      <c r="G9" s="39">
        <f t="shared" si="0"/>
        <v>176.45</v>
      </c>
      <c r="H9" s="39">
        <f t="shared" si="1"/>
        <v>3705.45</v>
      </c>
      <c r="I9" s="42"/>
      <c r="J9" s="33"/>
      <c r="K9" s="33"/>
      <c r="L9" s="30"/>
    </row>
    <row r="10" spans="1:12">
      <c r="A10" s="7"/>
      <c r="B10" s="36"/>
      <c r="C10" s="9"/>
      <c r="D10" s="37"/>
      <c r="E10" s="33" t="s">
        <v>39</v>
      </c>
      <c r="F10" s="38">
        <v>3397</v>
      </c>
      <c r="G10" s="39">
        <f t="shared" si="0"/>
        <v>169.85</v>
      </c>
      <c r="H10" s="39">
        <f t="shared" si="1"/>
        <v>3566.85</v>
      </c>
      <c r="I10" s="42"/>
      <c r="J10" s="33"/>
      <c r="K10" s="33"/>
      <c r="L10" s="30"/>
    </row>
    <row r="11" ht="26" customHeight="1" spans="1:12">
      <c r="A11" s="7"/>
      <c r="B11" s="36"/>
      <c r="C11" s="9"/>
      <c r="D11" s="37"/>
      <c r="E11" s="33" t="s">
        <v>40</v>
      </c>
      <c r="F11" s="38">
        <v>3529</v>
      </c>
      <c r="G11" s="39">
        <f t="shared" si="0"/>
        <v>176.45</v>
      </c>
      <c r="H11" s="39">
        <f t="shared" si="1"/>
        <v>3705.45</v>
      </c>
      <c r="I11" s="42"/>
      <c r="J11" s="33"/>
      <c r="K11" s="33"/>
      <c r="L11" s="30"/>
    </row>
    <row r="12" ht="52" customHeight="1" spans="1:12">
      <c r="A12" s="7" t="s">
        <v>29</v>
      </c>
      <c r="B12" s="40" t="s">
        <v>41</v>
      </c>
      <c r="C12" s="9" t="s">
        <v>31</v>
      </c>
      <c r="D12" s="37" t="s">
        <v>32</v>
      </c>
      <c r="E12" s="33"/>
      <c r="F12" s="38">
        <v>14300</v>
      </c>
      <c r="G12" s="39">
        <f t="shared" si="0"/>
        <v>715</v>
      </c>
      <c r="H12" s="39">
        <f t="shared" si="1"/>
        <v>15015</v>
      </c>
      <c r="I12" s="42"/>
      <c r="J12" s="33"/>
      <c r="K12" s="33"/>
      <c r="L12" s="30"/>
    </row>
    <row r="13" spans="1:12">
      <c r="A13" s="7" t="s">
        <v>42</v>
      </c>
      <c r="B13" s="36" t="s">
        <v>30</v>
      </c>
      <c r="C13" s="9" t="s">
        <v>31</v>
      </c>
      <c r="D13" s="37" t="s">
        <v>32</v>
      </c>
      <c r="E13" s="33" t="s">
        <v>33</v>
      </c>
      <c r="F13" s="38">
        <v>90</v>
      </c>
      <c r="G13" s="39">
        <f t="shared" si="0"/>
        <v>4.5</v>
      </c>
      <c r="H13" s="39">
        <f t="shared" si="1"/>
        <v>94.5</v>
      </c>
      <c r="I13" s="42"/>
      <c r="J13" s="33"/>
      <c r="K13" s="33"/>
      <c r="L13" s="30"/>
    </row>
    <row r="14" spans="1:12">
      <c r="A14" s="7"/>
      <c r="B14" s="36"/>
      <c r="C14" s="9"/>
      <c r="D14" s="37"/>
      <c r="E14" s="33" t="s">
        <v>38</v>
      </c>
      <c r="F14" s="38">
        <v>90</v>
      </c>
      <c r="G14" s="39">
        <f t="shared" si="0"/>
        <v>4.5</v>
      </c>
      <c r="H14" s="39">
        <f t="shared" si="1"/>
        <v>94.5</v>
      </c>
      <c r="I14" s="42"/>
      <c r="J14" s="33"/>
      <c r="K14" s="33"/>
      <c r="L14" s="30"/>
    </row>
    <row r="15" spans="1:12">
      <c r="A15" s="7"/>
      <c r="B15" s="36"/>
      <c r="C15" s="9"/>
      <c r="D15" s="37"/>
      <c r="E15" s="33" t="s">
        <v>39</v>
      </c>
      <c r="F15" s="38">
        <v>90</v>
      </c>
      <c r="G15" s="39">
        <f t="shared" si="0"/>
        <v>4.5</v>
      </c>
      <c r="H15" s="39">
        <f t="shared" si="1"/>
        <v>94.5</v>
      </c>
      <c r="I15" s="42"/>
      <c r="J15" s="33"/>
      <c r="K15" s="33"/>
      <c r="L15" s="30"/>
    </row>
    <row r="16" spans="1:12">
      <c r="A16" s="7"/>
      <c r="B16" s="36"/>
      <c r="C16" s="9"/>
      <c r="D16" s="37"/>
      <c r="E16" s="33" t="s">
        <v>40</v>
      </c>
      <c r="F16" s="38">
        <v>90</v>
      </c>
      <c r="G16" s="39">
        <f t="shared" si="0"/>
        <v>4.5</v>
      </c>
      <c r="H16" s="39">
        <f t="shared" si="1"/>
        <v>94.5</v>
      </c>
      <c r="I16" s="42"/>
      <c r="J16" s="33"/>
      <c r="K16" s="33"/>
      <c r="L16" s="30"/>
    </row>
    <row r="17" ht="30" spans="1:12">
      <c r="A17" s="7" t="s">
        <v>42</v>
      </c>
      <c r="B17" s="40" t="s">
        <v>41</v>
      </c>
      <c r="C17" s="9" t="s">
        <v>31</v>
      </c>
      <c r="D17" s="37" t="s">
        <v>32</v>
      </c>
      <c r="E17" s="33"/>
      <c r="F17" s="38">
        <v>250</v>
      </c>
      <c r="G17" s="39">
        <f t="shared" si="0"/>
        <v>12.5</v>
      </c>
      <c r="H17" s="39">
        <f t="shared" si="1"/>
        <v>262.5</v>
      </c>
      <c r="I17" s="42"/>
      <c r="J17" s="33"/>
      <c r="K17" s="33"/>
      <c r="L17" s="30"/>
    </row>
    <row r="18" spans="1:12">
      <c r="A18" s="38" t="s">
        <v>43</v>
      </c>
      <c r="B18" s="41"/>
      <c r="C18" s="9"/>
      <c r="D18" s="38"/>
      <c r="E18" s="33"/>
      <c r="F18" s="38">
        <f>SUM(F8:F17)</f>
        <v>29190</v>
      </c>
      <c r="G18" s="39">
        <f t="shared" si="0"/>
        <v>1459.5</v>
      </c>
      <c r="H18" s="39">
        <f t="shared" si="1"/>
        <v>30649.5</v>
      </c>
      <c r="I18" s="43"/>
      <c r="J18" s="43"/>
      <c r="K18" s="43"/>
      <c r="L18" s="43"/>
    </row>
  </sheetData>
  <mergeCells count="16">
    <mergeCell ref="A1:L1"/>
    <mergeCell ref="A2:L2"/>
    <mergeCell ref="E3:F3"/>
    <mergeCell ref="E4:F4"/>
    <mergeCell ref="A8:A11"/>
    <mergeCell ref="A13:A16"/>
    <mergeCell ref="B8:B11"/>
    <mergeCell ref="B13:B16"/>
    <mergeCell ref="C8:C11"/>
    <mergeCell ref="C13:C16"/>
    <mergeCell ref="D8:D11"/>
    <mergeCell ref="D13:D16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O8" sqref="O8"/>
    </sheetView>
  </sheetViews>
  <sheetFormatPr defaultColWidth="9" defaultRowHeight="13.5" outlineLevelCol="2"/>
  <cols>
    <col min="1" max="1" width="28.375" customWidth="1"/>
    <col min="2" max="2" width="23" customWidth="1"/>
    <col min="3" max="3" width="25.125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44</v>
      </c>
      <c r="B3" s="5"/>
      <c r="C3" s="5"/>
    </row>
    <row r="4" ht="15.75" spans="1:3">
      <c r="A4" s="6" t="s">
        <v>45</v>
      </c>
      <c r="B4" s="7" t="s">
        <v>46</v>
      </c>
      <c r="C4" s="8"/>
    </row>
    <row r="5" ht="14.25" spans="1:3">
      <c r="A5" s="6" t="s">
        <v>47</v>
      </c>
      <c r="B5" s="9" t="s">
        <v>31</v>
      </c>
      <c r="C5" s="8"/>
    </row>
    <row r="6" ht="27.75" spans="1:3">
      <c r="A6" s="4" t="s">
        <v>48</v>
      </c>
      <c r="B6" s="10" t="s">
        <v>49</v>
      </c>
      <c r="C6" s="11" t="s">
        <v>50</v>
      </c>
    </row>
    <row r="7" ht="14.25" spans="1:3">
      <c r="A7" s="4" t="s">
        <v>51</v>
      </c>
      <c r="B7" s="12" t="s">
        <v>52</v>
      </c>
      <c r="C7" s="13" t="s">
        <v>34</v>
      </c>
    </row>
    <row r="8" ht="124" customHeight="1" spans="1:3">
      <c r="A8" s="4" t="s">
        <v>53</v>
      </c>
      <c r="B8" s="14"/>
      <c r="C8" s="13"/>
    </row>
    <row r="9" ht="14.25" spans="1:3">
      <c r="A9" s="4" t="s">
        <v>54</v>
      </c>
      <c r="B9" s="6" t="s">
        <v>37</v>
      </c>
      <c r="C9" s="11" t="s">
        <v>55</v>
      </c>
    </row>
    <row r="10" ht="14.25" spans="1:3">
      <c r="A10" s="4" t="s">
        <v>56</v>
      </c>
      <c r="B10" s="4" t="s">
        <v>57</v>
      </c>
      <c r="C10" s="15" t="s">
        <v>58</v>
      </c>
    </row>
    <row r="11" ht="14.25" spans="1:3">
      <c r="A11" s="4" t="s">
        <v>59</v>
      </c>
      <c r="B11" s="4" t="s">
        <v>60</v>
      </c>
      <c r="C11" s="15"/>
    </row>
    <row r="12" ht="14.25" spans="1:3">
      <c r="A12" s="4" t="s">
        <v>61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2024-06-01T07:04:22Z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9ECEA23E64974C9B95CCA89F01D6CB08_12</vt:lpwstr>
  </property>
</Properties>
</file>