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<sst xmlns="http://schemas.openxmlformats.org/spreadsheetml/2006/main" count="115" uniqueCount="67">
  <si>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</si>
  <si>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</si>
  <si>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</si>
  <si>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</si>
  <si>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</si>
  <si>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</si>
  <si>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</si>
  <si>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</si>
  <si>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</si>
  <si>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</si>
  <si>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</si>
  <si>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</si>
  <si>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</si>
  <si>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</si>
  <si>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</si>
  <si>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</si>
  <si>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</si>
  <si>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</si>
  <si>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</si>
  <si>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</si>
  <si>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</si>
  <si>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</si>
  <si>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</si>
  <si>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</si>
  <si>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</si>
  <si>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</si>
  <si>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</si>
  <si>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</si>
  <si>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</si>
  <si>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88675-D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</si>
  <si>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</si>
  <si>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4786-550</t>
  </si>
  <si>
    <t>806</t>
  </si>
  <si>
    <t>3-6</t>
  </si>
  <si>
    <t>1/1</t>
  </si>
  <si>
    <t>7.8</t>
  </si>
  <si>
    <t>8.2</t>
  </si>
  <si>
    <t>20*30*40</t>
  </si>
  <si>
    <t>6-9</t>
  </si>
  <si>
    <t>9-12</t>
  </si>
  <si>
    <t>12-18</t>
  </si>
  <si>
    <t>白色普通成分标
(component label)</t>
  </si>
  <si>
    <r>
      <rPr>
        <b/>
        <sz val="10"/>
        <color theme="1"/>
        <rFont val="Calibri"/>
        <charset val="134"/>
      </rPr>
      <t xml:space="preserve">47521-25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</si>
  <si>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</si>
  <si>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</si>
  <si>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</si>
  <si>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88675-D
47521-25
</t>
    </r>
    <r>
      <rPr>
        <b/>
        <sz val="10"/>
        <color theme="1"/>
        <rFont val="宋体"/>
        <charset val="134"/>
      </rPr>
      <t>南美单</t>
    </r>
  </si>
  <si>
    <t>Style Code.(款号)</t>
  </si>
  <si>
    <t>4786-550中国产地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</si>
  <si>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</si>
  <si>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</si>
  <si>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</si>
  <si>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</si>
  <si>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</si>
  <si>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</si>
  <si>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</si>
  <si>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</si>
  <si>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</si>
  <si>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8.2kg</t>
  </si>
  <si>
    <t>Made In China</t>
  </si>
  <si>
    <t>Net Weight（净重）</t>
  </si>
  <si>
    <t>7.8kg</t>
  </si>
  <si>
    <t>Remark（备注）</t>
  </si>
  <si>
    <t>04786550806069</t>
  </si>
  <si>
    <t>04786550806090</t>
  </si>
  <si>
    <t>04786550806120</t>
  </si>
  <si>
    <t>04786550806182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</si>
</sst>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133350</xdr:rowOff>
    </xdr:from>
    <xdr:to>
      <xdr:col>10</xdr:col>
      <xdr:colOff>476250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8375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114300</xdr:rowOff>
    </xdr:from>
    <xdr:to>
      <xdr:col>1</xdr:col>
      <xdr:colOff>1639570</xdr:colOff>
      <xdr:row>6</xdr:row>
      <xdr:rowOff>1289050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292475"/>
          <a:ext cx="1372870" cy="1174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F16" sqref="F16:F24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3825</v>
      </c>
      <c r="G8" s="42">
        <f>F8*0.05</f>
        <v>191.25</v>
      </c>
      <c r="H8" s="42">
        <f>SUM(F8:G8)</f>
        <v>4016.25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3529</v>
      </c>
      <c r="G9" s="42">
        <f t="shared" ref="G9:G25" si="0">F9*0.05</f>
        <v>176.45</v>
      </c>
      <c r="H9" s="42">
        <f t="shared" ref="H9:H25" si="1">SUM(F9:G9)</f>
        <v>3705.45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3397</v>
      </c>
      <c r="G10" s="42">
        <f t="shared" si="0"/>
        <v>169.85</v>
      </c>
      <c r="H10" s="42">
        <f t="shared" si="1"/>
        <v>3566.85</v>
      </c>
      <c r="I10" s="47"/>
      <c r="J10" s="48"/>
      <c r="K10" s="48"/>
      <c r="L10" s="49"/>
    </row>
    <row r="11" ht="28" customHeight="1" spans="1:12">
      <c r="A11" s="7"/>
      <c r="B11" s="38"/>
      <c r="C11" s="39"/>
      <c r="D11" s="40"/>
      <c r="E11" s="35" t="s">
        <v>40</v>
      </c>
      <c r="F11" s="41">
        <v>3529</v>
      </c>
      <c r="G11" s="42">
        <f t="shared" si="0"/>
        <v>176.45</v>
      </c>
      <c r="H11" s="42">
        <f t="shared" si="1"/>
        <v>3705.45</v>
      </c>
      <c r="I11" s="47"/>
      <c r="J11" s="48"/>
      <c r="K11" s="48"/>
      <c r="L11" s="49"/>
    </row>
    <row r="12" ht="45" customHeight="1" spans="1:12">
      <c r="A12" s="7" t="s">
        <v>29</v>
      </c>
      <c r="B12" s="43" t="s">
        <v>41</v>
      </c>
      <c r="C12" s="39" t="s">
        <v>31</v>
      </c>
      <c r="D12" s="40" t="s">
        <v>32</v>
      </c>
      <c r="E12" s="35"/>
      <c r="F12" s="41">
        <f>SUM(F8:F11)</f>
        <v>14280</v>
      </c>
      <c r="G12" s="42">
        <f t="shared" si="0"/>
        <v>714</v>
      </c>
      <c r="H12" s="42">
        <f t="shared" si="1"/>
        <v>14994</v>
      </c>
      <c r="I12" s="47"/>
      <c r="J12" s="48"/>
      <c r="K12" s="48"/>
      <c r="L12" s="49"/>
    </row>
    <row r="13" ht="27" spans="1:12">
      <c r="A13" s="7" t="s">
        <v>29</v>
      </c>
      <c r="B13" s="43" t="s">
        <v>41</v>
      </c>
      <c r="C13" s="39" t="s">
        <v>31</v>
      </c>
      <c r="D13" s="40" t="s">
        <v>32</v>
      </c>
      <c r="E13" s="35"/>
      <c r="F13" s="41">
        <f>SUM(F8:F11)</f>
        <v>14280</v>
      </c>
      <c r="G13" s="42">
        <f t="shared" si="0"/>
        <v>714</v>
      </c>
      <c r="H13" s="42">
        <f t="shared" si="1"/>
        <v>14994</v>
      </c>
      <c r="I13" s="47"/>
      <c r="J13" s="48"/>
      <c r="K13" s="48"/>
      <c r="L13" s="49"/>
    </row>
    <row r="14" ht="27" spans="1:12">
      <c r="A14" s="7" t="s">
        <v>29</v>
      </c>
      <c r="B14" s="43" t="s">
        <v>41</v>
      </c>
      <c r="C14" s="39" t="s">
        <v>31</v>
      </c>
      <c r="D14" s="40" t="s">
        <v>32</v>
      </c>
      <c r="E14" s="35"/>
      <c r="F14" s="41">
        <f>SUM(F8:F11)</f>
        <v>14280</v>
      </c>
      <c r="G14" s="42">
        <f t="shared" si="0"/>
        <v>714</v>
      </c>
      <c r="H14" s="42">
        <f t="shared" si="1"/>
        <v>14994</v>
      </c>
      <c r="I14" s="47"/>
      <c r="J14" s="48"/>
      <c r="K14" s="48"/>
      <c r="L14" s="49"/>
    </row>
    <row r="15" ht="27" spans="1:12">
      <c r="A15" s="7" t="s">
        <v>29</v>
      </c>
      <c r="B15" s="43" t="s">
        <v>41</v>
      </c>
      <c r="C15" s="39" t="s">
        <v>31</v>
      </c>
      <c r="D15" s="40" t="s">
        <v>32</v>
      </c>
      <c r="E15" s="35"/>
      <c r="F15" s="41">
        <f>SUM(F8:F11)</f>
        <v>14280</v>
      </c>
      <c r="G15" s="42">
        <f t="shared" si="0"/>
        <v>714</v>
      </c>
      <c r="H15" s="42">
        <f t="shared" si="1"/>
        <v>14994</v>
      </c>
      <c r="I15" s="47"/>
      <c r="J15" s="48"/>
      <c r="K15" s="48"/>
      <c r="L15" s="49"/>
    </row>
    <row r="16" spans="1:12">
      <c r="A16" s="7" t="s">
        <v>42</v>
      </c>
      <c r="B16" s="38" t="s">
        <v>30</v>
      </c>
      <c r="C16" s="39" t="s">
        <v>31</v>
      </c>
      <c r="D16" s="40" t="s">
        <v>32</v>
      </c>
      <c r="E16" s="35" t="s">
        <v>33</v>
      </c>
      <c r="F16" s="41">
        <v>90</v>
      </c>
      <c r="G16" s="42">
        <f t="shared" si="0"/>
        <v>4.5</v>
      </c>
      <c r="H16" s="42">
        <f t="shared" si="1"/>
        <v>94.5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38</v>
      </c>
      <c r="F17" s="41">
        <v>90</v>
      </c>
      <c r="G17" s="42">
        <f t="shared" si="0"/>
        <v>4.5</v>
      </c>
      <c r="H17" s="42">
        <f t="shared" si="1"/>
        <v>94.5</v>
      </c>
      <c r="I17" s="47"/>
      <c r="J17" s="48"/>
      <c r="K17" s="48"/>
      <c r="L17" s="49"/>
    </row>
    <row r="18" spans="1:12">
      <c r="A18" s="7"/>
      <c r="B18" s="38"/>
      <c r="C18" s="39"/>
      <c r="D18" s="40"/>
      <c r="E18" s="35" t="s">
        <v>39</v>
      </c>
      <c r="F18" s="41">
        <v>90</v>
      </c>
      <c r="G18" s="42">
        <f t="shared" si="0"/>
        <v>4.5</v>
      </c>
      <c r="H18" s="42">
        <f t="shared" si="1"/>
        <v>94.5</v>
      </c>
      <c r="I18" s="47"/>
      <c r="J18" s="48"/>
      <c r="K18" s="48"/>
      <c r="L18" s="49"/>
    </row>
    <row r="19" ht="28" customHeight="1" spans="1:12">
      <c r="A19" s="7"/>
      <c r="B19" s="38"/>
      <c r="C19" s="39"/>
      <c r="D19" s="40"/>
      <c r="E19" s="35" t="s">
        <v>40</v>
      </c>
      <c r="F19" s="41">
        <v>90</v>
      </c>
      <c r="G19" s="42">
        <f t="shared" si="0"/>
        <v>4.5</v>
      </c>
      <c r="H19" s="42">
        <f t="shared" si="1"/>
        <v>94.5</v>
      </c>
      <c r="I19" s="47"/>
      <c r="J19" s="48"/>
      <c r="K19" s="48"/>
      <c r="L19" s="49"/>
    </row>
    <row r="20" ht="45" customHeight="1" spans="1:12">
      <c r="A20" s="7" t="s">
        <v>42</v>
      </c>
      <c r="B20" s="43" t="s">
        <v>41</v>
      </c>
      <c r="C20" s="39" t="s">
        <v>31</v>
      </c>
      <c r="D20" s="40" t="s">
        <v>32</v>
      </c>
      <c r="E20" s="35"/>
      <c r="F20" s="41">
        <f>SUM(F16:F19)</f>
        <v>360</v>
      </c>
      <c r="G20" s="42">
        <f t="shared" si="0"/>
        <v>18</v>
      </c>
      <c r="H20" s="42">
        <f t="shared" si="1"/>
        <v>378</v>
      </c>
      <c r="I20" s="47"/>
      <c r="J20" s="48"/>
      <c r="K20" s="48"/>
      <c r="L20" s="49"/>
    </row>
    <row r="21" ht="27" spans="1:12">
      <c r="A21" s="7" t="s">
        <v>42</v>
      </c>
      <c r="B21" s="43" t="s">
        <v>41</v>
      </c>
      <c r="C21" s="39" t="s">
        <v>31</v>
      </c>
      <c r="D21" s="40" t="s">
        <v>32</v>
      </c>
      <c r="E21" s="35"/>
      <c r="F21" s="41">
        <f>SUM(F16:F19)</f>
        <v>360</v>
      </c>
      <c r="G21" s="42">
        <f t="shared" si="0"/>
        <v>18</v>
      </c>
      <c r="H21" s="42">
        <f t="shared" si="1"/>
        <v>378</v>
      </c>
      <c r="I21" s="47"/>
      <c r="J21" s="48"/>
      <c r="K21" s="48"/>
      <c r="L21" s="49"/>
    </row>
    <row r="22" ht="27" spans="1:12">
      <c r="A22" s="7" t="s">
        <v>42</v>
      </c>
      <c r="B22" s="43" t="s">
        <v>41</v>
      </c>
      <c r="C22" s="39" t="s">
        <v>31</v>
      </c>
      <c r="D22" s="40" t="s">
        <v>32</v>
      </c>
      <c r="E22" s="35"/>
      <c r="F22" s="41">
        <f>SUM(F16:F19)</f>
        <v>360</v>
      </c>
      <c r="G22" s="42">
        <f t="shared" si="0"/>
        <v>18</v>
      </c>
      <c r="H22" s="42">
        <f t="shared" si="1"/>
        <v>378</v>
      </c>
      <c r="I22" s="47"/>
      <c r="J22" s="48"/>
      <c r="K22" s="48"/>
      <c r="L22" s="49"/>
    </row>
    <row r="23" ht="27" spans="1:12">
      <c r="A23" s="7" t="s">
        <v>42</v>
      </c>
      <c r="B23" s="43" t="s">
        <v>41</v>
      </c>
      <c r="C23" s="39" t="s">
        <v>31</v>
      </c>
      <c r="D23" s="40" t="s">
        <v>32</v>
      </c>
      <c r="E23" s="35"/>
      <c r="F23" s="41">
        <f>SUM(F16:F19)</f>
        <v>360</v>
      </c>
      <c r="G23" s="42">
        <f t="shared" si="0"/>
        <v>18</v>
      </c>
      <c r="H23" s="42">
        <f t="shared" si="1"/>
        <v>378</v>
      </c>
      <c r="I23" s="47"/>
      <c r="J23" s="48"/>
      <c r="K23" s="48"/>
      <c r="L23" s="49"/>
    </row>
    <row r="24" ht="27" spans="1:12">
      <c r="A24" s="7" t="s">
        <v>42</v>
      </c>
      <c r="B24" s="43" t="s">
        <v>41</v>
      </c>
      <c r="C24" s="39" t="s">
        <v>31</v>
      </c>
      <c r="D24" s="40" t="s">
        <v>32</v>
      </c>
      <c r="E24" s="35"/>
      <c r="F24" s="41">
        <f>SUM(F16:F19)</f>
        <v>360</v>
      </c>
      <c r="G24" s="42">
        <f t="shared" si="0"/>
        <v>18</v>
      </c>
      <c r="H24" s="42">
        <f t="shared" si="1"/>
        <v>378</v>
      </c>
      <c r="I24" s="47"/>
      <c r="J24" s="48"/>
      <c r="K24" s="48"/>
      <c r="L24" s="49"/>
    </row>
    <row r="25" spans="1:12">
      <c r="A25" s="41" t="s">
        <v>43</v>
      </c>
      <c r="B25" s="7"/>
      <c r="C25" s="39"/>
      <c r="D25" s="41"/>
      <c r="E25" s="35"/>
      <c r="F25" s="41">
        <f>SUM(F8:F24)</f>
        <v>73560</v>
      </c>
      <c r="G25" s="42">
        <f t="shared" si="0"/>
        <v>3678</v>
      </c>
      <c r="H25" s="42">
        <f t="shared" si="1"/>
        <v>77238</v>
      </c>
      <c r="I25" s="50"/>
      <c r="J25" s="50"/>
      <c r="K25" s="50"/>
      <c r="L25" s="50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G19" sqref="G1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46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6" spans="1:1">
      <c r="A16" s="51" t="s">
        <v>63</v>
      </c>
    </row>
    <row r="17" spans="1:1">
      <c r="A17" s="51" t="s">
        <v>64</v>
      </c>
    </row>
    <row r="18" spans="1:1">
      <c r="A18" s="51" t="s">
        <v>65</v>
      </c>
    </row>
    <row r="19" spans="1:1">
      <c r="A19" s="51" t="s">
        <v>66</v>
      </c>
    </row>
    <row r="20" spans="1:1">
      <c r="A20" s="51" t="s">
        <v>63</v>
      </c>
    </row>
    <row r="21" spans="1:1">
      <c r="A21" s="51" t="s">
        <v>64</v>
      </c>
    </row>
    <row r="22" spans="1:1">
      <c r="A22" s="51" t="s">
        <v>65</v>
      </c>
    </row>
    <row r="23" spans="1:1">
      <c r="A23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0153126898C1443AB553F24E2A7F320F_12</vt:lpwstr>
  </property>
</Properties>
</file>