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0"/>
  <c r="H8" s="1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<sst xmlns="http://schemas.openxmlformats.org/spreadsheetml/2006/main" count="99" uniqueCount="68">
  <si>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</si>
  <si>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</si>
  <si>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</si>
  <si>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</si>
  <si>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</si>
  <si>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</si>
  <si>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</si>
  <si>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</si>
  <si>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</si>
  <si>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</si>
  <si>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</si>
  <si>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</si>
  <si>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</si>
  <si>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</si>
  <si>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</si>
  <si>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</si>
  <si>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</si>
  <si>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</si>
  <si>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</si>
  <si>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</si>
  <si>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</si>
  <si>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</si>
  <si>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</si>
  <si>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</si>
  <si>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</si>
  <si>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</si>
  <si>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</si>
  <si>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</si>
  <si>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</si>
  <si>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</si>
  <si>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</si>
  <si>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</si>
  <si>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</si>
  <si>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</si>
  <si>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</si>
  <si>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</si>
  <si>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</si>
  <si>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</si>
  <si>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</si>
  <si>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</si>
  <si>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</si>
  <si>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</si>
  <si>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</si>
  <si>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</si>
  <si>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</si>
  <si>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</si>
  <si>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</si>
  <si>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</si>
  <si>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</si>
  <si>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</si>
  <si>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</si>
  <si>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</si>
  <si>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</si>
  <si>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</si>
  <si>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</si>
  <si>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</si>
  <si>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</si>
  <si>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</si>
  <si>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</si>
  <si>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</si>
  <si>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</si>
  <si>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</si>
  <si>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</si>
  <si>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荧光粉箱贴 NEW MODULAR </t>
    <phoneticPr fontId="15" type="noConversion"/>
  </si>
  <si>
    <t>NT596BP10</t>
    <phoneticPr fontId="19" type="noConversion"/>
  </si>
  <si>
    <t xml:space="preserve">P24050297  //S24050185          </t>
    <phoneticPr fontId="19" type="noConversion"/>
  </si>
  <si>
    <t>35*128</t>
    <phoneticPr fontId="15" type="noConversion"/>
  </si>
  <si>
    <t>SF 1533669528138</t>
    <phoneticPr fontId="15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</si>
</sst>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2" formatCode="0;_䁒"/>
    <numFmt numFmtId="183" formatCode="0;_퐀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3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82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79" fontId="26" fillId="0" borderId="1" xfId="0" applyFont="1" applyBorder="1">
      <alignment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895351</xdr:colOff>
      <xdr:row>9</xdr:row>
      <xdr:rowOff>109632</xdr:rowOff>
    </xdr:from>
    <xdr:to>
      <xdr:col>8</xdr:col>
      <xdr:colOff>266701</xdr:colOff>
      <xdr:row>18</xdr:row>
      <xdr:rowOff>76467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7126" y="5300757"/>
          <a:ext cx="4381500" cy="15098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1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" customHeight="1">
      <c r="A3" s="11"/>
      <c r="B3" s="11"/>
      <c r="C3" s="11"/>
      <c r="D3" s="21" t="s">
        <v>0</v>
      </c>
      <c r="E3" s="45">
        <v>45321</v>
      </c>
      <c r="F3" s="45"/>
      <c r="G3" s="53" t="s">
        <v>28</v>
      </c>
      <c r="H3" s="54"/>
      <c r="I3" s="54"/>
      <c r="J3" s="54"/>
      <c r="K3" s="54"/>
      <c r="L3" s="55"/>
    </row>
    <row r="4" spans="1:12" ht="15">
      <c r="A4" s="17"/>
      <c r="B4" s="11"/>
      <c r="C4" s="46" t="s">
        <v>1</v>
      </c>
      <c r="D4" s="46"/>
      <c r="E4" s="47" t="s">
        <v>29</v>
      </c>
      <c r="F4" s="47"/>
      <c r="G4" s="56"/>
      <c r="H4" s="57"/>
      <c r="I4" s="57"/>
      <c r="J4" s="57"/>
      <c r="K4" s="57"/>
      <c r="L4" s="58"/>
    </row>
    <row r="5" spans="1:12" ht="9.75" customHeight="1">
      <c r="A5" s="11"/>
      <c r="B5" s="18"/>
      <c r="C5" s="11"/>
      <c r="D5" s="22"/>
      <c r="E5" s="11"/>
      <c r="F5" s="13"/>
      <c r="G5" s="59"/>
      <c r="H5" s="60"/>
      <c r="I5" s="60"/>
      <c r="J5" s="60"/>
      <c r="K5" s="60"/>
      <c r="L5" s="61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8" t="s">
        <v>38</v>
      </c>
      <c r="B8" s="49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8"/>
      <c r="B9" s="49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8"/>
      <c r="B10" s="49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8"/>
      <c r="B11" s="49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0" t="s">
        <v>61</v>
      </c>
      <c r="B14" s="51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0"/>
      <c r="B15" s="52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0"/>
      <c r="B16" s="52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0"/>
      <c r="B17" s="52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0"/>
      <c r="B18" s="52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0"/>
      <c r="B19" s="52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0"/>
      <c r="B20" s="52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0"/>
      <c r="B21" s="52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0"/>
      <c r="B22" s="52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0"/>
      <c r="B23" s="52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0"/>
      <c r="B24" s="52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0"/>
      <c r="B25" s="52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0"/>
      <c r="B26" s="52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0"/>
      <c r="B27" s="52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sqref="A1:L21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6.25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">
      <c r="A3" s="35"/>
      <c r="B3" s="35"/>
      <c r="C3" s="35"/>
      <c r="D3" s="21" t="s">
        <v>0</v>
      </c>
      <c r="E3" s="45">
        <v>45443</v>
      </c>
      <c r="F3" s="45"/>
      <c r="G3" s="62" t="s">
        <v>28</v>
      </c>
      <c r="H3" s="62"/>
      <c r="I3" s="62"/>
      <c r="J3" s="62"/>
      <c r="K3" s="62"/>
      <c r="L3" s="62"/>
    </row>
    <row r="4" spans="1:12" ht="15">
      <c r="A4" s="17"/>
      <c r="B4" s="35"/>
      <c r="C4" s="46" t="s">
        <v>1</v>
      </c>
      <c r="D4" s="46"/>
      <c r="E4" s="47" t="s">
        <v>67</v>
      </c>
      <c r="F4" s="47"/>
      <c r="G4" s="62"/>
      <c r="H4" s="62"/>
      <c r="I4" s="62"/>
      <c r="J4" s="62"/>
      <c r="K4" s="62"/>
      <c r="L4" s="62"/>
    </row>
    <row r="5" spans="1:12" ht="15">
      <c r="A5" s="35"/>
      <c r="B5" s="18"/>
      <c r="C5" s="35"/>
      <c r="D5" s="22"/>
      <c r="E5" s="35"/>
      <c r="F5" s="13"/>
      <c r="G5" s="62"/>
      <c r="H5" s="62"/>
      <c r="I5" s="62"/>
      <c r="J5" s="62"/>
      <c r="K5" s="62"/>
      <c r="L5" s="62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5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>
      <c r="A8" s="39" t="s">
        <v>65</v>
      </c>
      <c r="B8" s="40" t="s">
        <v>66</v>
      </c>
      <c r="C8" s="40" t="s">
        <v>64</v>
      </c>
      <c r="D8" s="38" t="s">
        <v>63</v>
      </c>
      <c r="E8" s="15"/>
      <c r="F8" s="33">
        <v>3560</v>
      </c>
      <c r="G8" s="37">
        <f t="shared" ref="G8" si="0">F8*0.03</f>
        <v>106.8</v>
      </c>
      <c r="H8" s="36">
        <f t="shared" ref="H8" si="1">SUM(F8:G8)</f>
        <v>3666.8</v>
      </c>
      <c r="I8" s="15"/>
      <c r="J8" s="15"/>
      <c r="K8" s="15"/>
      <c r="L8" s="15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2024-05-31T04:48:05Z</cp:lastPrinted>
  <dcterms:created xsi:type="dcterms:W3CDTF">2017-02-25T05:34:00Z</dcterms:created>
  <dcterms:modified xsi:type="dcterms:W3CDTF">2024-05-31T04:48:34Z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