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<sst xmlns="http://schemas.openxmlformats.org/spreadsheetml/2006/main" count="42" uniqueCount="38">
  <si>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</si>
  <si>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</si>
  <si>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</si>
  <si>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</si>
  <si>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6911 地址：浙江省永康市经济开发区科创路316号炊大王炊具公司 炊大王二厂 江娇 15214722894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</si>
  <si>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</si>
  <si>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</si>
  <si>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</si>
  <si>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</si>
  <si>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</si>
  <si>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</si>
  <si>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</si>
  <si>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</si>
  <si>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</si>
  <si>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</si>
  <si>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</si>
  <si>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</si>
  <si>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</si>
  <si>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</si>
  <si>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</si>
  <si>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</si>
  <si>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</si>
  <si>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</si>
  <si>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</si>
  <si>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</si>
  <si>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</si>
  <si>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</si>
  <si>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</si>
  <si>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</si>
  <si>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S24050211</t>
  </si>
  <si>
    <t>TESCO</t>
  </si>
  <si>
    <t>54*74CM</t>
  </si>
  <si>
    <t>1/3</t>
  </si>
  <si>
    <t>2/3</t>
  </si>
  <si>
    <t>3/3</t>
  </si>
  <si>
    <t>合计：</t>
  </si>
  <si>
    <t>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</si>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</sst>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I17" sqref="I17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>
        <v>3030900377</v>
      </c>
      <c r="D8" s="20"/>
      <c r="E8" s="21" t="s">
        <v>31</v>
      </c>
      <c r="F8" s="22">
        <v>800</v>
      </c>
      <c r="G8" s="22">
        <v>8</v>
      </c>
      <c r="H8" s="22">
        <f>SUM(F8+G8)</f>
        <v>808</v>
      </c>
      <c r="I8" s="16" t="s">
        <v>32</v>
      </c>
      <c r="J8" s="30">
        <v>35.9</v>
      </c>
      <c r="K8" s="30">
        <v>36.4</v>
      </c>
      <c r="L8" s="20"/>
    </row>
    <row r="9" s="1" customFormat="1" ht="24.75" customHeight="1" spans="1:12">
      <c r="A9" s="23"/>
      <c r="B9" s="18" t="s">
        <v>30</v>
      </c>
      <c r="C9" s="19">
        <v>3030900377</v>
      </c>
      <c r="D9" s="24"/>
      <c r="E9" s="21" t="s">
        <v>31</v>
      </c>
      <c r="F9" s="22">
        <v>800</v>
      </c>
      <c r="G9" s="22">
        <v>8</v>
      </c>
      <c r="H9" s="22">
        <f>SUM(F9+G9)</f>
        <v>808</v>
      </c>
      <c r="I9" s="16" t="s">
        <v>33</v>
      </c>
      <c r="J9" s="30">
        <v>35.9</v>
      </c>
      <c r="K9" s="30">
        <v>36.4</v>
      </c>
      <c r="L9" s="31"/>
    </row>
    <row r="10" s="1" customFormat="1" ht="24.75" customHeight="1" spans="1:12">
      <c r="A10" s="23"/>
      <c r="B10" s="18" t="s">
        <v>30</v>
      </c>
      <c r="C10" s="19">
        <v>3030900377</v>
      </c>
      <c r="D10" s="24"/>
      <c r="E10" s="21" t="s">
        <v>31</v>
      </c>
      <c r="F10" s="22">
        <v>400</v>
      </c>
      <c r="G10" s="22">
        <v>4</v>
      </c>
      <c r="H10" s="22">
        <f>SUM(F10+G10)</f>
        <v>404</v>
      </c>
      <c r="I10" s="16" t="s">
        <v>34</v>
      </c>
      <c r="J10" s="32">
        <v>17.7</v>
      </c>
      <c r="K10" s="32">
        <v>18.2</v>
      </c>
      <c r="L10" s="31"/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3"/>
      <c r="J11" s="34"/>
      <c r="K11" s="34"/>
      <c r="L11" s="35"/>
    </row>
    <row r="12" s="1" customFormat="1" ht="24.75" customHeight="1" spans="1:12">
      <c r="A12" s="25" t="s">
        <v>35</v>
      </c>
      <c r="B12" s="24"/>
      <c r="C12" s="24"/>
      <c r="D12" s="24"/>
      <c r="E12" s="24"/>
      <c r="F12" s="22">
        <f>SUM(F8:F10)</f>
        <v>2000</v>
      </c>
      <c r="G12" s="22">
        <f>SUM(G8:G10)</f>
        <v>20</v>
      </c>
      <c r="H12" s="22">
        <f>SUM(H8:H10)</f>
        <v>2020</v>
      </c>
      <c r="I12" s="33" t="s">
        <v>36</v>
      </c>
      <c r="J12" s="34">
        <f>SUM(J8:J10)</f>
        <v>89.5</v>
      </c>
      <c r="K12" s="34">
        <f>SUM(K8:K10)</f>
        <v>91</v>
      </c>
      <c r="L12" s="35"/>
    </row>
    <row r="13" spans="1:11">
      <c r="A13" s="27" t="s">
        <v>37</v>
      </c>
      <c r="G13" s="2"/>
      <c r="I13" s="2"/>
      <c r="J13" s="2"/>
      <c r="K13" s="2"/>
    </row>
    <row r="14" ht="13.5" spans="7:11">
      <c r="G14" s="2"/>
      <c r="I14" s="2"/>
      <c r="J14" s="2"/>
      <c r="K14" s="2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6">
    <mergeCell ref="A1:L1"/>
    <mergeCell ref="A2:L2"/>
    <mergeCell ref="E3:F3"/>
    <mergeCell ref="D4:M4"/>
    <mergeCell ref="A8:A10"/>
    <mergeCell ref="A13:L14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2024-06-03T08:13:00Z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D92C22EAA3E74D6588E1B04B7DB60F66_13</vt:lpwstr>
  </property>
</Properties>
</file>