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339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<sst xmlns="http://schemas.openxmlformats.org/spreadsheetml/2006/main" count="96" uniqueCount="71">
  <si>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</si>
  <si>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</si>
  <si>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</si>
  <si>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</si>
  <si>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SF3108938985566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</si>
  <si>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</si>
  <si>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</si>
  <si>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</si>
  <si>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</si>
  <si>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</si>
  <si>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</si>
  <si>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</si>
  <si>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</si>
  <si>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</si>
  <si>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</si>
  <si>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</si>
  <si>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</si>
  <si>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</si>
  <si>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</si>
  <si>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</si>
  <si>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</si>
  <si>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</si>
  <si>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</si>
  <si>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</si>
  <si>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</si>
  <si>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</si>
  <si>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</si>
  <si>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</si>
  <si>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</si>
  <si>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r>
      <rPr>
        <b/>
        <sz val="10"/>
        <color theme="1"/>
        <rFont val="Calibri"/>
        <charset val="134"/>
      </rPr>
      <t xml:space="preserve">48823-25
</t>
    </r>
    <r>
      <rPr>
        <b/>
        <sz val="10"/>
        <color theme="1"/>
        <rFont val="宋体"/>
        <charset val="134"/>
      </rPr>
      <t>南美单</t>
    </r>
  </si>
  <si>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白色普通条码洗标</t>
    </r>
    <r>
      <rPr>
        <b/>
        <sz val="12"/>
        <color rgb="FF000000"/>
        <rFont val="Calibri"/>
        <charset val="134"/>
      </rPr>
      <t xml:space="preserve"> 
</t>
    </r>
    <r>
      <rPr>
        <b/>
        <sz val="12"/>
        <color rgb="FF000000"/>
        <rFont val="宋体"/>
        <charset val="134"/>
      </rPr>
      <t>中国产地</t>
    </r>
    <r>
      <rPr>
        <b/>
        <sz val="12"/>
        <color rgb="FF000000"/>
        <rFont val="Calibri"/>
        <charset val="134"/>
      </rPr>
      <t xml:space="preserve">
(care label )
</t>
    </r>
  </si>
  <si>
    <t>4786-669</t>
  </si>
  <si>
    <t>123</t>
  </si>
  <si>
    <t>06</t>
  </si>
  <si>
    <t>1/1</t>
  </si>
  <si>
    <t>1.2</t>
  </si>
  <si>
    <t>1.6</t>
  </si>
  <si>
    <t>20*20*30</t>
  </si>
  <si>
    <t>07</t>
  </si>
  <si>
    <t>08</t>
  </si>
  <si>
    <t>09</t>
  </si>
  <si>
    <t>10</t>
  </si>
  <si>
    <t>11-12</t>
  </si>
  <si>
    <t>13-14</t>
  </si>
  <si>
    <t>白色普通成分标
(component label)</t>
  </si>
  <si>
    <r>
      <rPr>
        <b/>
        <sz val="10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</si>
  <si>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</si>
  <si>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</si>
  <si>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</si>
  <si>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t>4786-669中国产地</t>
  </si>
  <si>
    <t>Product Code.(产品编号)</t>
  </si>
  <si>
    <t xml:space="preserve"> CARE LABEL COMPONENT LABEL      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</si>
  <si>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</si>
  <si>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</si>
  <si>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</si>
  <si>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</si>
  <si>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</si>
  <si>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</si>
  <si>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</si>
  <si>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1.6kg</t>
  </si>
  <si>
    <t>Made In China</t>
  </si>
  <si>
    <t>Net Weight（净重）</t>
  </si>
  <si>
    <t>1.2kg</t>
  </si>
  <si>
    <t>Remark（备注）</t>
  </si>
  <si>
    <t>04786669123064</t>
  </si>
  <si>
    <t>04786669123071</t>
  </si>
  <si>
    <t>04786669123088</t>
  </si>
  <si>
    <t>04786669123095</t>
  </si>
  <si>
    <t>04786669123101</t>
  </si>
  <si>
    <t>04786669123125</t>
  </si>
  <si>
    <t>04786669123149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</si>
</sst>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4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宋体"/>
      <charset val="0"/>
    </font>
    <font>
      <b/>
      <sz val="11"/>
      <color rgb="FFFF0000"/>
      <name val="Calibri"/>
      <charset val="0"/>
    </font>
    <font>
      <b/>
      <sz val="10"/>
      <name val="Calibri"/>
      <charset val="134"/>
    </font>
    <font>
      <b/>
      <sz val="12"/>
      <color rgb="FF000000"/>
      <name val="Calibri"/>
      <charset val="134"/>
    </font>
    <font>
      <b/>
      <sz val="10"/>
      <color rgb="FF000000"/>
      <name val="Calibri"/>
      <charset val="134"/>
    </font>
    <font>
      <b/>
      <sz val="11"/>
      <color theme="1"/>
      <name val="宋体"/>
      <charset val="134"/>
    </font>
    <font>
      <b/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b/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7" applyNumberFormat="0" applyAlignment="0" applyProtection="0">
      <alignment vertical="center"/>
    </xf>
    <xf numFmtId="0" fontId="30" fillId="4" borderId="18" applyNumberFormat="0" applyAlignment="0" applyProtection="0">
      <alignment vertical="center"/>
    </xf>
    <xf numFmtId="0" fontId="31" fillId="4" borderId="17" applyNumberFormat="0" applyAlignment="0" applyProtection="0">
      <alignment vertical="center"/>
    </xf>
    <xf numFmtId="0" fontId="32" fillId="5" borderId="19" applyNumberFormat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5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6" xfId="49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8" fontId="16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6" fontId="16" fillId="0" borderId="6" xfId="49" applyNumberFormat="1" applyFont="1" applyFill="1" applyBorder="1" applyAlignment="1">
      <alignment horizontal="center" vertical="center" wrapText="1"/>
    </xf>
    <xf numFmtId="15" fontId="16" fillId="0" borderId="6" xfId="49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 wrapText="1"/>
    </xf>
    <xf numFmtId="49" fontId="20" fillId="0" borderId="12" xfId="49" applyNumberFormat="1" applyFont="1" applyFill="1" applyBorder="1" applyAlignment="1">
      <alignment horizontal="center" vertical="center"/>
    </xf>
    <xf numFmtId="49" fontId="16" fillId="0" borderId="12" xfId="49" applyNumberFormat="1" applyFont="1" applyFill="1" applyBorder="1" applyAlignment="1">
      <alignment horizontal="center" vertical="center" wrapText="1"/>
    </xf>
    <xf numFmtId="0" fontId="16" fillId="0" borderId="12" xfId="49" applyFont="1" applyFill="1" applyBorder="1" applyAlignment="1">
      <alignment horizontal="center" vertical="center" wrapText="1"/>
    </xf>
    <xf numFmtId="49" fontId="20" fillId="0" borderId="13" xfId="49" applyNumberFormat="1" applyFont="1" applyFill="1" applyBorder="1" applyAlignment="1">
      <alignment horizontal="center" vertical="center"/>
    </xf>
    <xf numFmtId="49" fontId="16" fillId="0" borderId="13" xfId="49" applyNumberFormat="1" applyFont="1" applyFill="1" applyBorder="1" applyAlignment="1">
      <alignment horizontal="center" vertical="center" wrapText="1"/>
    </xf>
    <xf numFmtId="0" fontId="16" fillId="0" borderId="13" xfId="49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594360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200025</xdr:colOff>
      <xdr:row>0</xdr:row>
      <xdr:rowOff>314325</xdr:rowOff>
    </xdr:from>
    <xdr:to>
      <xdr:col>10</xdr:col>
      <xdr:colOff>666750</xdr:colOff>
      <xdr:row>4</xdr:row>
      <xdr:rowOff>104775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29375" y="314325"/>
          <a:ext cx="1838325" cy="9048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6</xdr:row>
      <xdr:rowOff>200025</xdr:rowOff>
    </xdr:from>
    <xdr:to>
      <xdr:col>1</xdr:col>
      <xdr:colOff>1390650</xdr:colOff>
      <xdr:row>6</xdr:row>
      <xdr:rowOff>1298575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76475" y="3378200"/>
          <a:ext cx="1104900" cy="10985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C24" sqref="C24"/>
    </sheetView>
  </sheetViews>
  <sheetFormatPr defaultColWidth="9" defaultRowHeight="13.5"/>
  <cols>
    <col min="1" max="1" width="9" customWidth="1"/>
    <col min="2" max="2" width="21.75" customWidth="1"/>
    <col min="4" max="4" width="7.625" customWidth="1"/>
    <col min="5" max="5" width="7.37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45447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25.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4.7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ht="20" customHeight="1" spans="1:12">
      <c r="A8" s="7" t="s">
        <v>29</v>
      </c>
      <c r="B8" s="38" t="s">
        <v>30</v>
      </c>
      <c r="C8" s="39" t="s">
        <v>31</v>
      </c>
      <c r="D8" s="40" t="s">
        <v>32</v>
      </c>
      <c r="E8" s="35" t="s">
        <v>33</v>
      </c>
      <c r="F8" s="41">
        <v>213</v>
      </c>
      <c r="G8" s="42">
        <f t="shared" ref="G8:G13" si="0">F8*0.05</f>
        <v>10.65</v>
      </c>
      <c r="H8" s="42">
        <f t="shared" ref="H8:H13" si="1">SUM(F8:G8)</f>
        <v>223.65</v>
      </c>
      <c r="I8" s="44" t="s">
        <v>34</v>
      </c>
      <c r="J8" s="45" t="s">
        <v>35</v>
      </c>
      <c r="K8" s="45" t="s">
        <v>36</v>
      </c>
      <c r="L8" s="46" t="s">
        <v>37</v>
      </c>
    </row>
    <row r="9" ht="20" customHeight="1" spans="1:12">
      <c r="A9" s="7"/>
      <c r="B9" s="38"/>
      <c r="C9" s="39"/>
      <c r="D9" s="40"/>
      <c r="E9" s="35" t="s">
        <v>38</v>
      </c>
      <c r="F9" s="41">
        <v>243</v>
      </c>
      <c r="G9" s="42">
        <f t="shared" si="0"/>
        <v>12.15</v>
      </c>
      <c r="H9" s="42">
        <f t="shared" si="1"/>
        <v>255.15</v>
      </c>
      <c r="I9" s="47"/>
      <c r="J9" s="48"/>
      <c r="K9" s="48"/>
      <c r="L9" s="49"/>
    </row>
    <row r="10" ht="20" customHeight="1" spans="1:12">
      <c r="A10" s="7"/>
      <c r="B10" s="38"/>
      <c r="C10" s="39"/>
      <c r="D10" s="40"/>
      <c r="E10" s="35" t="s">
        <v>39</v>
      </c>
      <c r="F10" s="41">
        <v>314</v>
      </c>
      <c r="G10" s="42">
        <f t="shared" si="0"/>
        <v>15.7</v>
      </c>
      <c r="H10" s="42">
        <f t="shared" si="1"/>
        <v>329.7</v>
      </c>
      <c r="I10" s="47"/>
      <c r="J10" s="48"/>
      <c r="K10" s="48"/>
      <c r="L10" s="49"/>
    </row>
    <row r="11" ht="20" customHeight="1" spans="1:12">
      <c r="A11" s="7"/>
      <c r="B11" s="38"/>
      <c r="C11" s="39"/>
      <c r="D11" s="40"/>
      <c r="E11" s="35" t="s">
        <v>40</v>
      </c>
      <c r="F11" s="41">
        <v>368</v>
      </c>
      <c r="G11" s="42">
        <f t="shared" si="0"/>
        <v>18.4</v>
      </c>
      <c r="H11" s="42">
        <f t="shared" si="1"/>
        <v>386.4</v>
      </c>
      <c r="I11" s="47"/>
      <c r="J11" s="48"/>
      <c r="K11" s="48"/>
      <c r="L11" s="49"/>
    </row>
    <row r="12" ht="20" customHeight="1" spans="1:12">
      <c r="A12" s="7"/>
      <c r="B12" s="38"/>
      <c r="C12" s="39"/>
      <c r="D12" s="40"/>
      <c r="E12" s="35" t="s">
        <v>41</v>
      </c>
      <c r="F12" s="41">
        <v>421</v>
      </c>
      <c r="G12" s="42">
        <f t="shared" si="0"/>
        <v>21.05</v>
      </c>
      <c r="H12" s="42">
        <f t="shared" si="1"/>
        <v>442.05</v>
      </c>
      <c r="I12" s="47"/>
      <c r="J12" s="48"/>
      <c r="K12" s="48"/>
      <c r="L12" s="49"/>
    </row>
    <row r="13" ht="20" customHeight="1" spans="1:12">
      <c r="A13" s="7"/>
      <c r="B13" s="38"/>
      <c r="C13" s="39"/>
      <c r="D13" s="40"/>
      <c r="E13" s="35" t="s">
        <v>42</v>
      </c>
      <c r="F13" s="41">
        <v>661</v>
      </c>
      <c r="G13" s="42">
        <f t="shared" si="0"/>
        <v>33.05</v>
      </c>
      <c r="H13" s="42">
        <f t="shared" si="1"/>
        <v>694.05</v>
      </c>
      <c r="I13" s="47"/>
      <c r="J13" s="48"/>
      <c r="K13" s="48"/>
      <c r="L13" s="49"/>
    </row>
    <row r="14" ht="20" customHeight="1" spans="1:12">
      <c r="A14" s="7"/>
      <c r="B14" s="38"/>
      <c r="C14" s="39"/>
      <c r="D14" s="40"/>
      <c r="E14" s="35" t="s">
        <v>43</v>
      </c>
      <c r="F14" s="41">
        <v>839</v>
      </c>
      <c r="G14" s="42">
        <f t="shared" ref="G14:G28" si="2">F14*0.05</f>
        <v>41.95</v>
      </c>
      <c r="H14" s="42">
        <f t="shared" ref="H14:H28" si="3">SUM(F14:G14)</f>
        <v>880.95</v>
      </c>
      <c r="I14" s="47"/>
      <c r="J14" s="48"/>
      <c r="K14" s="48"/>
      <c r="L14" s="49"/>
    </row>
    <row r="15" ht="45" customHeight="1" spans="1:12">
      <c r="A15" s="7" t="s">
        <v>29</v>
      </c>
      <c r="B15" s="43" t="s">
        <v>44</v>
      </c>
      <c r="C15" s="39" t="s">
        <v>31</v>
      </c>
      <c r="D15" s="40" t="s">
        <v>32</v>
      </c>
      <c r="E15" s="35"/>
      <c r="F15" s="41">
        <f>SUM(F8:F14)</f>
        <v>3059</v>
      </c>
      <c r="G15" s="42">
        <f t="shared" si="2"/>
        <v>152.95</v>
      </c>
      <c r="H15" s="42">
        <f t="shared" si="3"/>
        <v>3211.95</v>
      </c>
      <c r="I15" s="47"/>
      <c r="J15" s="48"/>
      <c r="K15" s="48"/>
      <c r="L15" s="49"/>
    </row>
    <row r="16" ht="27" spans="1:12">
      <c r="A16" s="7" t="s">
        <v>29</v>
      </c>
      <c r="B16" s="43" t="s">
        <v>44</v>
      </c>
      <c r="C16" s="39" t="s">
        <v>31</v>
      </c>
      <c r="D16" s="40" t="s">
        <v>32</v>
      </c>
      <c r="E16" s="35"/>
      <c r="F16" s="41">
        <v>3059</v>
      </c>
      <c r="G16" s="42">
        <f t="shared" si="2"/>
        <v>152.95</v>
      </c>
      <c r="H16" s="42">
        <f t="shared" si="3"/>
        <v>3211.95</v>
      </c>
      <c r="I16" s="47"/>
      <c r="J16" s="48"/>
      <c r="K16" s="48"/>
      <c r="L16" s="49"/>
    </row>
    <row r="17" ht="27" spans="1:12">
      <c r="A17" s="7" t="s">
        <v>29</v>
      </c>
      <c r="B17" s="43" t="s">
        <v>44</v>
      </c>
      <c r="C17" s="39" t="s">
        <v>31</v>
      </c>
      <c r="D17" s="40" t="s">
        <v>32</v>
      </c>
      <c r="E17" s="35"/>
      <c r="F17" s="41">
        <v>3059</v>
      </c>
      <c r="G17" s="42">
        <f t="shared" si="2"/>
        <v>152.95</v>
      </c>
      <c r="H17" s="42">
        <f t="shared" si="3"/>
        <v>3211.95</v>
      </c>
      <c r="I17" s="47"/>
      <c r="J17" s="48"/>
      <c r="K17" s="48"/>
      <c r="L17" s="49"/>
    </row>
    <row r="18" ht="27" spans="1:12">
      <c r="A18" s="7" t="s">
        <v>29</v>
      </c>
      <c r="B18" s="43" t="s">
        <v>44</v>
      </c>
      <c r="C18" s="39" t="s">
        <v>31</v>
      </c>
      <c r="D18" s="40" t="s">
        <v>32</v>
      </c>
      <c r="E18" s="35"/>
      <c r="F18" s="41">
        <v>3059</v>
      </c>
      <c r="G18" s="42">
        <f t="shared" si="2"/>
        <v>152.95</v>
      </c>
      <c r="H18" s="42">
        <f t="shared" si="3"/>
        <v>3211.95</v>
      </c>
      <c r="I18" s="47"/>
      <c r="J18" s="48"/>
      <c r="K18" s="48"/>
      <c r="L18" s="49"/>
    </row>
    <row r="19" spans="1:12">
      <c r="A19" s="41" t="s">
        <v>45</v>
      </c>
      <c r="B19" s="7"/>
      <c r="C19" s="39"/>
      <c r="D19" s="41"/>
      <c r="E19" s="35"/>
      <c r="F19" s="41">
        <f>SUM(F8:F18)</f>
        <v>15295</v>
      </c>
      <c r="G19" s="42">
        <f t="shared" si="2"/>
        <v>764.75</v>
      </c>
      <c r="H19" s="42">
        <f t="shared" si="3"/>
        <v>16059.75</v>
      </c>
      <c r="I19" s="50"/>
      <c r="J19" s="50"/>
      <c r="K19" s="50"/>
      <c r="L19" s="50"/>
    </row>
  </sheetData>
  <mergeCells count="12">
    <mergeCell ref="A1:L1"/>
    <mergeCell ref="A2:L2"/>
    <mergeCell ref="E3:F3"/>
    <mergeCell ref="E4:F4"/>
    <mergeCell ref="A8:A14"/>
    <mergeCell ref="B8:B14"/>
    <mergeCell ref="C8:C14"/>
    <mergeCell ref="D8:D14"/>
    <mergeCell ref="I8:I18"/>
    <mergeCell ref="J8:J18"/>
    <mergeCell ref="K8:K18"/>
    <mergeCell ref="L8:L18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"/>
  <sheetViews>
    <sheetView topLeftCell="A2" workbookViewId="0">
      <selection activeCell="C20" sqref="C20:C23"/>
    </sheetView>
  </sheetViews>
  <sheetFormatPr defaultColWidth="9" defaultRowHeight="13.5" outlineLevelCol="2"/>
  <cols>
    <col min="1" max="3" width="26.125" customWidth="1"/>
  </cols>
  <sheetData>
    <row r="1" ht="75.75" spans="1:3">
      <c r="A1" s="1"/>
      <c r="B1" s="2"/>
      <c r="C1" s="3"/>
    </row>
    <row r="2" ht="37" customHeight="1" spans="1:3">
      <c r="A2" s="4" t="s">
        <v>46</v>
      </c>
      <c r="B2" s="5"/>
      <c r="C2" s="6"/>
    </row>
    <row r="3" ht="50" customHeight="1" spans="1:3">
      <c r="A3" s="4" t="s">
        <v>47</v>
      </c>
      <c r="B3" s="7" t="s">
        <v>29</v>
      </c>
      <c r="C3" s="8"/>
    </row>
    <row r="4" ht="14.25" spans="1:3">
      <c r="A4" s="4" t="s">
        <v>48</v>
      </c>
      <c r="B4" s="9" t="s">
        <v>49</v>
      </c>
      <c r="C4" s="8"/>
    </row>
    <row r="5" ht="59" customHeight="1" spans="1:3">
      <c r="A5" s="4" t="s">
        <v>50</v>
      </c>
      <c r="B5" s="10" t="s">
        <v>51</v>
      </c>
      <c r="C5" s="11" t="s">
        <v>52</v>
      </c>
    </row>
    <row r="6" ht="14.25" spans="1:3">
      <c r="A6" s="4" t="s">
        <v>53</v>
      </c>
      <c r="B6" s="12" t="s">
        <v>54</v>
      </c>
      <c r="C6" s="13" t="s">
        <v>34</v>
      </c>
    </row>
    <row r="7" ht="128" customHeight="1" spans="1:3">
      <c r="A7" s="4" t="s">
        <v>55</v>
      </c>
      <c r="B7" s="14"/>
      <c r="C7" s="15"/>
    </row>
    <row r="8" ht="14.25" spans="1:3">
      <c r="A8" s="4" t="s">
        <v>56</v>
      </c>
      <c r="B8" s="4" t="s">
        <v>37</v>
      </c>
      <c r="C8" s="16" t="s">
        <v>57</v>
      </c>
    </row>
    <row r="9" ht="14.25" spans="1:3">
      <c r="A9" s="4" t="s">
        <v>58</v>
      </c>
      <c r="B9" s="4" t="s">
        <v>59</v>
      </c>
      <c r="C9" s="17" t="s">
        <v>60</v>
      </c>
    </row>
    <row r="10" ht="14.25" spans="1:3">
      <c r="A10" s="4" t="s">
        <v>61</v>
      </c>
      <c r="B10" s="4" t="s">
        <v>62</v>
      </c>
      <c r="C10" s="17"/>
    </row>
    <row r="11" ht="14.25" spans="1:3">
      <c r="A11" s="4" t="s">
        <v>63</v>
      </c>
      <c r="B11" s="4"/>
      <c r="C11" s="18"/>
    </row>
    <row r="14" spans="1:1">
      <c r="A14" s="51" t="s">
        <v>64</v>
      </c>
    </row>
    <row r="15" spans="1:1">
      <c r="A15" s="51" t="s">
        <v>65</v>
      </c>
    </row>
    <row r="16" spans="1:1">
      <c r="A16" s="51" t="s">
        <v>66</v>
      </c>
    </row>
    <row r="17" spans="1:1">
      <c r="A17" s="51" t="s">
        <v>67</v>
      </c>
    </row>
    <row r="18" spans="1:1">
      <c r="A18" s="51" t="s">
        <v>68</v>
      </c>
    </row>
    <row r="19" spans="1:1">
      <c r="A19" s="51" t="s">
        <v>69</v>
      </c>
    </row>
    <row r="20" spans="1:1">
      <c r="A20" s="51" t="s">
        <v>70</v>
      </c>
    </row>
    <row r="21" spans="1:1">
      <c r="A21" s="51" t="s">
        <v>65</v>
      </c>
    </row>
    <row r="22" spans="1:1">
      <c r="A22" s="51" t="s">
        <v>66</v>
      </c>
    </row>
    <row r="23" spans="1:1">
      <c r="A23" s="51" t="s">
        <v>67</v>
      </c>
    </row>
    <row r="24" spans="1:1">
      <c r="A24" s="51" t="s">
        <v>68</v>
      </c>
    </row>
    <row r="25" spans="1:1">
      <c r="A25" s="51" t="s">
        <v>69</v>
      </c>
    </row>
    <row r="26" spans="1:1">
      <c r="A26" s="51" t="s">
        <v>70</v>
      </c>
    </row>
    <row r="27" spans="1:1">
      <c r="A27" s="51" t="s">
        <v>64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2024-06-04T05:03:17Z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919AFE59643943D99B1D3517D1A893DA_12</vt:lpwstr>
  </property>
</Properties>
</file>