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6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<sst xmlns="http://schemas.openxmlformats.org/spreadsheetml/2006/main" count="41" uniqueCount="38">
  <si>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</si>
  <si>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</si>
  <si>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</si>
  <si>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</si>
  <si>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SF1524675558555 
</t>
  </si>
  <si>
    <t>合同号</t>
  </si>
  <si>
    <t>PO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</si>
  <si>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</si>
  <si>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</si>
  <si>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</si>
  <si>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</si>
  <si>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</si>
  <si>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</si>
  <si>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</si>
  <si>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</si>
  <si>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</si>
  <si>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</si>
  <si>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</si>
  <si>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</si>
  <si>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</si>
  <si>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</si>
  <si>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</si>
  <si>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</si>
  <si>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</si>
  <si>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</si>
  <si>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</si>
  <si>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</si>
  <si>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</si>
  <si>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</si>
  <si>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S24030416  </t>
  </si>
  <si>
    <t>ET090683 PO 00623</t>
  </si>
  <si>
    <r>
      <rPr>
        <b/>
        <sz val="11"/>
        <color theme="1"/>
        <rFont val="宋体"/>
        <charset val="134"/>
      </rPr>
      <t>洗标</t>
    </r>
    <r>
      <rPr>
        <b/>
        <sz val="11"/>
        <color theme="1"/>
        <rFont val="Calibri"/>
        <charset val="134"/>
      </rPr>
      <t>1</t>
    </r>
  </si>
  <si>
    <t>73_Rosado</t>
  </si>
  <si>
    <t>10*12*12</t>
  </si>
  <si>
    <t>合计</t>
  </si>
  <si>
    <t>款号</t>
  </si>
  <si>
    <t>色号</t>
  </si>
  <si>
    <t>数量（套）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</si>
</sst>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  <numFmt numFmtId="179" formatCode="\1/1"/>
  </numFmts>
  <fonts count="39">
    <font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rgb="FF000000"/>
      <name val="Calibri"/>
      <charset val="204"/>
    </font>
    <font>
      <sz val="12"/>
      <name val="Calibri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color theme="1"/>
      <name val="Calibri"/>
      <charset val="134"/>
    </font>
    <font>
      <b/>
      <sz val="11"/>
      <color rgb="FF333333"/>
      <name val="Calibri"/>
      <charset val="134"/>
    </font>
    <font>
      <b/>
      <sz val="11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1">
    <xf numFmtId="0" fontId="0" fillId="0" borderId="0" xfId="0">
      <alignment vertical="center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15" fontId="9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178" fontId="8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178" fontId="7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17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9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990600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400050</xdr:colOff>
      <xdr:row>1</xdr:row>
      <xdr:rowOff>276225</xdr:rowOff>
    </xdr:from>
    <xdr:to>
      <xdr:col>13</xdr:col>
      <xdr:colOff>104775</xdr:colOff>
      <xdr:row>3</xdr:row>
      <xdr:rowOff>133350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67525" y="609600"/>
          <a:ext cx="3133725" cy="390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M18" sqref="M18"/>
    </sheetView>
  </sheetViews>
  <sheetFormatPr defaultColWidth="9" defaultRowHeight="13.5"/>
  <cols>
    <col min="1" max="1" width="10.875" customWidth="1"/>
    <col min="2" max="2" width="20" customWidth="1"/>
  </cols>
  <sheetData>
    <row r="1" ht="26.25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6.25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5.75" spans="1:14">
      <c r="A3" s="5"/>
      <c r="B3" s="5"/>
      <c r="C3" s="5"/>
      <c r="D3" s="5"/>
      <c r="E3" s="5"/>
      <c r="F3" s="6" t="s">
        <v>2</v>
      </c>
      <c r="G3" s="7">
        <v>45384</v>
      </c>
      <c r="H3" s="7"/>
      <c r="I3" s="26"/>
      <c r="J3" s="27"/>
      <c r="K3" s="27"/>
      <c r="L3" s="27"/>
      <c r="M3" s="27"/>
      <c r="N3" s="28"/>
    </row>
    <row r="4" ht="15.75" spans="1:14">
      <c r="A4" s="5"/>
      <c r="B4" s="5"/>
      <c r="C4" s="5"/>
      <c r="D4" s="5"/>
      <c r="E4" s="5"/>
      <c r="F4" s="6" t="s">
        <v>3</v>
      </c>
      <c r="G4" s="8" t="s">
        <v>4</v>
      </c>
      <c r="H4" s="9"/>
      <c r="I4" s="29"/>
      <c r="J4" s="29"/>
      <c r="K4" s="29"/>
      <c r="L4" s="30"/>
      <c r="M4" s="30"/>
      <c r="N4" s="30"/>
    </row>
    <row r="5" ht="25.5" spans="1:14">
      <c r="A5" s="10" t="s">
        <v>5</v>
      </c>
      <c r="B5" s="11" t="s">
        <v>6</v>
      </c>
      <c r="C5" s="12" t="s">
        <v>7</v>
      </c>
      <c r="D5" s="12" t="s">
        <v>8</v>
      </c>
      <c r="E5" s="12" t="s">
        <v>9</v>
      </c>
      <c r="F5" s="13" t="s">
        <v>10</v>
      </c>
      <c r="G5" s="14" t="s">
        <v>11</v>
      </c>
      <c r="H5" s="14" t="s">
        <v>12</v>
      </c>
      <c r="I5" s="14" t="s">
        <v>13</v>
      </c>
      <c r="J5" s="31" t="s">
        <v>14</v>
      </c>
      <c r="K5" s="32" t="s">
        <v>15</v>
      </c>
      <c r="L5" s="32" t="s">
        <v>16</v>
      </c>
      <c r="M5" s="12" t="s">
        <v>17</v>
      </c>
      <c r="N5" s="33"/>
    </row>
    <row r="6" ht="24.75" spans="1:14">
      <c r="A6" s="15"/>
      <c r="B6" s="16"/>
      <c r="C6" s="17" t="s">
        <v>18</v>
      </c>
      <c r="D6" s="18" t="s">
        <v>19</v>
      </c>
      <c r="E6" s="18" t="s">
        <v>20</v>
      </c>
      <c r="F6" s="19" t="s">
        <v>21</v>
      </c>
      <c r="G6" s="20" t="s">
        <v>22</v>
      </c>
      <c r="H6" s="21" t="s">
        <v>23</v>
      </c>
      <c r="I6" s="21" t="s">
        <v>24</v>
      </c>
      <c r="J6" s="34" t="s">
        <v>25</v>
      </c>
      <c r="K6" s="35" t="s">
        <v>26</v>
      </c>
      <c r="L6" s="35" t="s">
        <v>27</v>
      </c>
      <c r="M6" s="36" t="s">
        <v>28</v>
      </c>
      <c r="N6" s="33"/>
    </row>
    <row r="7" ht="15" spans="1:13">
      <c r="A7" s="22" t="s">
        <v>29</v>
      </c>
      <c r="B7" s="23" t="s">
        <v>30</v>
      </c>
      <c r="C7" s="22" t="s">
        <v>31</v>
      </c>
      <c r="D7" s="1">
        <v>4484</v>
      </c>
      <c r="E7" s="2" t="s">
        <v>32</v>
      </c>
      <c r="F7" s="22"/>
      <c r="G7" s="1">
        <v>394</v>
      </c>
      <c r="H7" s="24">
        <f>G7*0.05</f>
        <v>19.7</v>
      </c>
      <c r="I7" s="24">
        <f>SUM(G7:H7)</f>
        <v>413.7</v>
      </c>
      <c r="J7" s="37">
        <v>45292</v>
      </c>
      <c r="K7" s="38">
        <v>0.6</v>
      </c>
      <c r="L7" s="38">
        <v>1</v>
      </c>
      <c r="M7" s="38" t="s">
        <v>33</v>
      </c>
    </row>
    <row r="8" ht="15" spans="1:13">
      <c r="A8" s="22"/>
      <c r="B8" s="23"/>
      <c r="C8" s="22" t="s">
        <v>31</v>
      </c>
      <c r="D8" s="1">
        <v>4484</v>
      </c>
      <c r="E8" s="2" t="s">
        <v>32</v>
      </c>
      <c r="F8" s="22"/>
      <c r="G8" s="1">
        <v>394</v>
      </c>
      <c r="H8" s="24">
        <f>G8*0.05</f>
        <v>19.7</v>
      </c>
      <c r="I8" s="24">
        <f>SUM(G8:H8)</f>
        <v>413.7</v>
      </c>
      <c r="J8" s="39"/>
      <c r="K8" s="40"/>
      <c r="L8" s="40"/>
      <c r="M8" s="40"/>
    </row>
    <row r="9" ht="15" spans="1:13">
      <c r="A9" s="25" t="s">
        <v>34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</sheetData>
  <mergeCells count="13">
    <mergeCell ref="A1:N1"/>
    <mergeCell ref="A2:N2"/>
    <mergeCell ref="G3:H3"/>
    <mergeCell ref="G4:H4"/>
    <mergeCell ref="I4:K4"/>
    <mergeCell ref="A5:A6"/>
    <mergeCell ref="A7:A8"/>
    <mergeCell ref="B5:B6"/>
    <mergeCell ref="B7:B8"/>
    <mergeCell ref="J7:J8"/>
    <mergeCell ref="K7:K8"/>
    <mergeCell ref="L7:L8"/>
    <mergeCell ref="M7:M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"/>
  <sheetViews>
    <sheetView workbookViewId="0">
      <selection activeCell="L29" sqref="L29"/>
    </sheetView>
  </sheetViews>
  <sheetFormatPr defaultColWidth="9" defaultRowHeight="13.5" outlineLevelRow="1" outlineLevelCol="2"/>
  <cols>
    <col min="1" max="1" width="12.5" customWidth="1"/>
    <col min="2" max="2" width="14.5" customWidth="1"/>
    <col min="3" max="3" width="15.25" customWidth="1"/>
  </cols>
  <sheetData>
    <row r="1" ht="33" customHeight="1" spans="1:3">
      <c r="A1" t="s">
        <v>35</v>
      </c>
      <c r="B1" t="s">
        <v>36</v>
      </c>
      <c r="C1" t="s">
        <v>37</v>
      </c>
    </row>
    <row r="2" ht="26" customHeight="1" spans="1:3">
      <c r="A2" s="1">
        <v>4484</v>
      </c>
      <c r="B2" s="2" t="s">
        <v>32</v>
      </c>
      <c r="C2" s="3">
        <v>394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2024-04-02T02:51:05Z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7698B55A1C46409FAFA9AF391C7C77C2_12</vt:lpwstr>
  </property>
</Properties>
</file>